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"/>
    </mc:Choice>
  </mc:AlternateContent>
  <bookViews>
    <workbookView xWindow="0" yWindow="0" windowWidth="15345" windowHeight="4695"/>
  </bookViews>
  <sheets>
    <sheet name="年間行事計画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71" i="2" l="1"/>
  <c r="T71" i="2"/>
  <c r="P71" i="2"/>
  <c r="L71" i="2"/>
  <c r="H71" i="2"/>
  <c r="D71" i="2"/>
  <c r="X36" i="2"/>
  <c r="T36" i="2"/>
  <c r="P36" i="2"/>
  <c r="L36" i="2"/>
  <c r="H36" i="2"/>
  <c r="D36" i="2"/>
  <c r="X72" i="2" l="1"/>
</calcChain>
</file>

<file path=xl/sharedStrings.xml><?xml version="1.0" encoding="utf-8"?>
<sst xmlns="http://schemas.openxmlformats.org/spreadsheetml/2006/main" count="858" uniqueCount="260">
  <si>
    <t>日</t>
    <rPh sb="0" eb="1">
      <t>ニチ</t>
    </rPh>
    <phoneticPr fontId="3"/>
  </si>
  <si>
    <t>曜</t>
    <rPh sb="0" eb="1">
      <t>ヨウ</t>
    </rPh>
    <phoneticPr fontId="3"/>
  </si>
  <si>
    <t>行　事　内　容　等</t>
    <rPh sb="0" eb="1">
      <t>ギョウ</t>
    </rPh>
    <rPh sb="2" eb="3">
      <t>コト</t>
    </rPh>
    <rPh sb="4" eb="5">
      <t>ウチ</t>
    </rPh>
    <rPh sb="6" eb="7">
      <t>カタチ</t>
    </rPh>
    <rPh sb="8" eb="9">
      <t>トウ</t>
    </rPh>
    <phoneticPr fontId="3"/>
  </si>
  <si>
    <t>水</t>
  </si>
  <si>
    <t/>
  </si>
  <si>
    <t>金</t>
  </si>
  <si>
    <t>憲法記念日</t>
    <rPh sb="0" eb="2">
      <t>ケンポウ</t>
    </rPh>
    <rPh sb="2" eb="5">
      <t>キネンビ</t>
    </rPh>
    <phoneticPr fontId="2"/>
  </si>
  <si>
    <t>月</t>
  </si>
  <si>
    <t>木</t>
  </si>
  <si>
    <t>土</t>
  </si>
  <si>
    <t>みどりの日</t>
    <rPh sb="4" eb="5">
      <t>ヒ</t>
    </rPh>
    <phoneticPr fontId="2"/>
  </si>
  <si>
    <t>火</t>
  </si>
  <si>
    <t>日</t>
  </si>
  <si>
    <t>こどもの日</t>
    <rPh sb="4" eb="5">
      <t>ヒ</t>
    </rPh>
    <phoneticPr fontId="2"/>
  </si>
  <si>
    <t>曜</t>
    <rPh sb="0" eb="1">
      <t>ヨウ</t>
    </rPh>
    <phoneticPr fontId="2"/>
  </si>
  <si>
    <t>春分の日</t>
    <rPh sb="0" eb="2">
      <t>シュンブン</t>
    </rPh>
    <rPh sb="3" eb="4">
      <t>ヒ</t>
    </rPh>
    <phoneticPr fontId="2"/>
  </si>
  <si>
    <t>勤労感謝の日　</t>
    <rPh sb="0" eb="2">
      <t>キンロウ</t>
    </rPh>
    <rPh sb="2" eb="4">
      <t>カンシャ</t>
    </rPh>
    <rPh sb="5" eb="6">
      <t>ヒ</t>
    </rPh>
    <phoneticPr fontId="2"/>
  </si>
  <si>
    <t>天皇誕生日</t>
    <rPh sb="0" eb="2">
      <t>テンノウ</t>
    </rPh>
    <rPh sb="2" eb="5">
      <t>タンジョウビ</t>
    </rPh>
    <phoneticPr fontId="2"/>
  </si>
  <si>
    <t>海の日</t>
    <rPh sb="0" eb="1">
      <t>ウミ</t>
    </rPh>
    <rPh sb="2" eb="3">
      <t>ヒ</t>
    </rPh>
    <phoneticPr fontId="1"/>
  </si>
  <si>
    <t>日</t>
    <rPh sb="0" eb="1">
      <t>ニチ</t>
    </rPh>
    <phoneticPr fontId="1"/>
  </si>
  <si>
    <t>火</t>
    <rPh sb="0" eb="1">
      <t>カ</t>
    </rPh>
    <phoneticPr fontId="1"/>
  </si>
  <si>
    <t>水</t>
    <rPh sb="0" eb="1">
      <t>ミズ</t>
    </rPh>
    <phoneticPr fontId="2"/>
  </si>
  <si>
    <t>土</t>
    <rPh sb="0" eb="1">
      <t>ツチ</t>
    </rPh>
    <phoneticPr fontId="1"/>
  </si>
  <si>
    <t>金</t>
    <rPh sb="0" eb="1">
      <t>キン</t>
    </rPh>
    <phoneticPr fontId="1"/>
  </si>
  <si>
    <t>体育の日</t>
    <rPh sb="0" eb="2">
      <t>タイイク</t>
    </rPh>
    <rPh sb="3" eb="4">
      <t>ヒ</t>
    </rPh>
    <phoneticPr fontId="1"/>
  </si>
  <si>
    <t>山の日</t>
    <rPh sb="0" eb="1">
      <t>ヤマ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</si>
  <si>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</si>
  <si>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成人の日</t>
    <rPh sb="0" eb="2">
      <t>セイジン</t>
    </rPh>
    <rPh sb="3" eb="4">
      <t>ヒ</t>
    </rPh>
    <phoneticPr fontId="1"/>
  </si>
  <si>
    <t>給食</t>
    <rPh sb="0" eb="2">
      <t>キュウショク</t>
    </rPh>
    <phoneticPr fontId="1"/>
  </si>
  <si>
    <t>○</t>
  </si>
  <si>
    <t>○</t>
    <phoneticPr fontId="1"/>
  </si>
  <si>
    <t>学校総合体育大会予選会</t>
    <rPh sb="0" eb="2">
      <t>ガッコウ</t>
    </rPh>
    <rPh sb="2" eb="4">
      <t>ソウゴウ</t>
    </rPh>
    <rPh sb="4" eb="6">
      <t>タイイク</t>
    </rPh>
    <rPh sb="6" eb="8">
      <t>タイカイ</t>
    </rPh>
    <rPh sb="8" eb="11">
      <t>ヨセンカイ</t>
    </rPh>
    <phoneticPr fontId="1"/>
  </si>
  <si>
    <t>学校総合代表決定戦予備日</t>
    <rPh sb="0" eb="2">
      <t>ガッコウ</t>
    </rPh>
    <rPh sb="2" eb="4">
      <t>ソウゴウ</t>
    </rPh>
    <rPh sb="4" eb="6">
      <t>ダイヒョウ</t>
    </rPh>
    <rPh sb="6" eb="9">
      <t>ケッテイセン</t>
    </rPh>
    <rPh sb="9" eb="12">
      <t>ヨビビ</t>
    </rPh>
    <phoneticPr fontId="1"/>
  </si>
  <si>
    <t>企画委員会　職員会議①　教科部会　学年会①</t>
    <rPh sb="0" eb="2">
      <t>キカク</t>
    </rPh>
    <rPh sb="2" eb="5">
      <t>イインカイ</t>
    </rPh>
    <rPh sb="6" eb="8">
      <t>ショクイン</t>
    </rPh>
    <rPh sb="8" eb="10">
      <t>カイギ</t>
    </rPh>
    <rPh sb="12" eb="14">
      <t>キョウカ</t>
    </rPh>
    <rPh sb="14" eb="16">
      <t>ブカイ</t>
    </rPh>
    <phoneticPr fontId="2"/>
  </si>
  <si>
    <t>職員会議②　学年会②　教科部会</t>
    <rPh sb="11" eb="13">
      <t>キョウカ</t>
    </rPh>
    <rPh sb="13" eb="15">
      <t>ブカイ</t>
    </rPh>
    <phoneticPr fontId="2"/>
  </si>
  <si>
    <t>学年会</t>
    <rPh sb="0" eb="3">
      <t>ガクネンカイ</t>
    </rPh>
    <phoneticPr fontId="1"/>
  </si>
  <si>
    <t>職員研修</t>
    <rPh sb="0" eb="2">
      <t>ショクイン</t>
    </rPh>
    <rPh sb="2" eb="4">
      <t>ケンシュウ</t>
    </rPh>
    <phoneticPr fontId="1"/>
  </si>
  <si>
    <t>職員会議</t>
    <rPh sb="0" eb="2">
      <t>ショクイン</t>
    </rPh>
    <rPh sb="2" eb="4">
      <t>カイギ</t>
    </rPh>
    <phoneticPr fontId="1"/>
  </si>
  <si>
    <t>写生会予備日</t>
    <rPh sb="0" eb="2">
      <t>シャセイ</t>
    </rPh>
    <rPh sb="2" eb="3">
      <t>カイ</t>
    </rPh>
    <rPh sb="3" eb="6">
      <t>ヨビビ</t>
    </rPh>
    <phoneticPr fontId="1"/>
  </si>
  <si>
    <t>卒業式</t>
    <rPh sb="0" eb="3">
      <t>ソツギョウシキ</t>
    </rPh>
    <phoneticPr fontId="1"/>
  </si>
  <si>
    <t>３年三者面談（希望者）①</t>
    <rPh sb="1" eb="2">
      <t>ネン</t>
    </rPh>
    <rPh sb="2" eb="4">
      <t>サンシャ</t>
    </rPh>
    <rPh sb="4" eb="6">
      <t>メンダン</t>
    </rPh>
    <rPh sb="7" eb="10">
      <t>キボウシャ</t>
    </rPh>
    <phoneticPr fontId="1"/>
  </si>
  <si>
    <t>３年三者面談（希望者）②</t>
    <rPh sb="1" eb="2">
      <t>ネン</t>
    </rPh>
    <rPh sb="2" eb="4">
      <t>サンシャ</t>
    </rPh>
    <rPh sb="4" eb="6">
      <t>メンダン</t>
    </rPh>
    <rPh sb="7" eb="10">
      <t>キボウシャ</t>
    </rPh>
    <phoneticPr fontId="1"/>
  </si>
  <si>
    <t>１・２年期末テスト②</t>
    <rPh sb="3" eb="4">
      <t>ネン</t>
    </rPh>
    <rPh sb="4" eb="6">
      <t>キマツ</t>
    </rPh>
    <phoneticPr fontId="1"/>
  </si>
  <si>
    <t>卒業式予行</t>
    <rPh sb="0" eb="3">
      <t>ソツギョウシキ</t>
    </rPh>
    <rPh sb="3" eb="5">
      <t>ヨコウ</t>
    </rPh>
    <phoneticPr fontId="1"/>
  </si>
  <si>
    <t>３年生修了式　卒業式準備</t>
    <rPh sb="1" eb="3">
      <t>ネンセイ</t>
    </rPh>
    <rPh sb="3" eb="6">
      <t>シュウリョウシキ</t>
    </rPh>
    <rPh sb="7" eb="10">
      <t>ソツギョウシキ</t>
    </rPh>
    <rPh sb="10" eb="12">
      <t>ジュンビ</t>
    </rPh>
    <phoneticPr fontId="1"/>
  </si>
  <si>
    <t>4月（１６日）</t>
    <rPh sb="1" eb="2">
      <t>ガツ</t>
    </rPh>
    <rPh sb="5" eb="6">
      <t>ニチ</t>
    </rPh>
    <phoneticPr fontId="2"/>
  </si>
  <si>
    <t>1月（１７日）</t>
    <rPh sb="1" eb="2">
      <t>ガツ</t>
    </rPh>
    <phoneticPr fontId="2"/>
  </si>
  <si>
    <t>２学期始業式　職員打合せ　学年会</t>
    <rPh sb="1" eb="3">
      <t>ガッキ</t>
    </rPh>
    <rPh sb="7" eb="9">
      <t>ショクイン</t>
    </rPh>
    <rPh sb="9" eb="11">
      <t>ウチアワ</t>
    </rPh>
    <rPh sb="13" eb="16">
      <t>ガクネンカイ</t>
    </rPh>
    <phoneticPr fontId="1"/>
  </si>
  <si>
    <t>生徒会専門委員会</t>
    <rPh sb="0" eb="3">
      <t>セイトカイ</t>
    </rPh>
    <rPh sb="3" eb="5">
      <t>センモン</t>
    </rPh>
    <rPh sb="5" eb="8">
      <t>イインカイ</t>
    </rPh>
    <phoneticPr fontId="1"/>
  </si>
  <si>
    <t>秋分の日</t>
    <rPh sb="0" eb="2">
      <t>シュウブン</t>
    </rPh>
    <rPh sb="3" eb="4">
      <t>ヒ</t>
    </rPh>
    <phoneticPr fontId="1"/>
  </si>
  <si>
    <t>第２回資源回収</t>
    <rPh sb="0" eb="1">
      <t>ダイ</t>
    </rPh>
    <rPh sb="2" eb="3">
      <t>カイ</t>
    </rPh>
    <rPh sb="3" eb="5">
      <t>シゲン</t>
    </rPh>
    <rPh sb="5" eb="7">
      <t>カイシュウ</t>
    </rPh>
    <phoneticPr fontId="1"/>
  </si>
  <si>
    <t>授業参観　PTA総会　学級懇談</t>
    <rPh sb="0" eb="2">
      <t>ジュギョウ</t>
    </rPh>
    <rPh sb="2" eb="4">
      <t>サンカン</t>
    </rPh>
    <rPh sb="8" eb="10">
      <t>ソウカイ</t>
    </rPh>
    <rPh sb="11" eb="13">
      <t>ガッキュウ</t>
    </rPh>
    <rPh sb="13" eb="15">
      <t>コンダン</t>
    </rPh>
    <phoneticPr fontId="2"/>
  </si>
  <si>
    <t>水</t>
    <rPh sb="0" eb="1">
      <t>ミズ</t>
    </rPh>
    <phoneticPr fontId="1"/>
  </si>
  <si>
    <t>月</t>
    <rPh sb="0" eb="1">
      <t>ツキ</t>
    </rPh>
    <phoneticPr fontId="1"/>
  </si>
  <si>
    <t>木</t>
    <rPh sb="0" eb="1">
      <t>キ</t>
    </rPh>
    <phoneticPr fontId="2"/>
  </si>
  <si>
    <t>火</t>
    <rPh sb="0" eb="1">
      <t>カ</t>
    </rPh>
    <phoneticPr fontId="2"/>
  </si>
  <si>
    <t>木</t>
    <rPh sb="0" eb="1">
      <t>キ</t>
    </rPh>
    <phoneticPr fontId="1"/>
  </si>
  <si>
    <t>○</t>
    <phoneticPr fontId="1"/>
  </si>
  <si>
    <t>職員研修（生徒理解）</t>
    <rPh sb="0" eb="2">
      <t>ショクイン</t>
    </rPh>
    <rPh sb="2" eb="4">
      <t>ケンシュウ</t>
    </rPh>
    <rPh sb="5" eb="7">
      <t>セイト</t>
    </rPh>
    <rPh sb="7" eb="9">
      <t>リカイ</t>
    </rPh>
    <phoneticPr fontId="1"/>
  </si>
  <si>
    <t>学校総合体育大会予選会</t>
  </si>
  <si>
    <t>8月（3日）</t>
    <rPh sb="1" eb="2">
      <t>ガツ</t>
    </rPh>
    <phoneticPr fontId="2"/>
  </si>
  <si>
    <t>弁当</t>
    <rPh sb="0" eb="2">
      <t>ベントウ</t>
    </rPh>
    <phoneticPr fontId="2"/>
  </si>
  <si>
    <t>夏休み作品展</t>
    <rPh sb="0" eb="2">
      <t>ナツヤス</t>
    </rPh>
    <rPh sb="3" eb="6">
      <t>サクヒンテン</t>
    </rPh>
    <phoneticPr fontId="2"/>
  </si>
  <si>
    <t>三者面談④（３年）　社会体験ﾁｬﾚﾝｼﾞ</t>
    <rPh sb="0" eb="2">
      <t>サンシャ</t>
    </rPh>
    <rPh sb="2" eb="4">
      <t>メンダン</t>
    </rPh>
    <rPh sb="7" eb="8">
      <t>ネン</t>
    </rPh>
    <phoneticPr fontId="1"/>
  </si>
  <si>
    <t>三者面談⑥（３年）　社会体験ﾁｬﾚﾝｼﾞ</t>
    <rPh sb="0" eb="2">
      <t>サンシャ</t>
    </rPh>
    <rPh sb="2" eb="4">
      <t>メンダン</t>
    </rPh>
    <rPh sb="7" eb="8">
      <t>ネン</t>
    </rPh>
    <phoneticPr fontId="1"/>
  </si>
  <si>
    <t>学年朝会　職員・ＰＴＡ交通安全指導（２班）</t>
    <rPh sb="0" eb="2">
      <t>ガクネン</t>
    </rPh>
    <rPh sb="2" eb="4">
      <t>チョウカイ</t>
    </rPh>
    <phoneticPr fontId="1"/>
  </si>
  <si>
    <t>三者面談⑤（３年）　社会体験ﾁｬﾚﾝｼﾞ</t>
    <rPh sb="0" eb="2">
      <t>サンシャ</t>
    </rPh>
    <rPh sb="2" eb="4">
      <t>メンダン</t>
    </rPh>
    <rPh sb="7" eb="8">
      <t>ネン</t>
    </rPh>
    <phoneticPr fontId="1"/>
  </si>
  <si>
    <t>３年三者面談（希望者）</t>
  </si>
  <si>
    <t>学年末休業日</t>
    <rPh sb="0" eb="3">
      <t>ガクネンマツ</t>
    </rPh>
    <rPh sb="3" eb="6">
      <t>キュウギョウビ</t>
    </rPh>
    <phoneticPr fontId="2"/>
  </si>
  <si>
    <t>　</t>
  </si>
  <si>
    <t>生徒会専門委員会　</t>
  </si>
  <si>
    <t>建国記念の日</t>
  </si>
  <si>
    <t>月</t>
    <rPh sb="0" eb="1">
      <t>ツキ</t>
    </rPh>
    <phoneticPr fontId="2"/>
  </si>
  <si>
    <t>平成３０年度始業式・入学式</t>
    <phoneticPr fontId="2"/>
  </si>
  <si>
    <t>写生会</t>
    <rPh sb="0" eb="2">
      <t>シャセイ</t>
    </rPh>
    <rPh sb="2" eb="3">
      <t>カイ</t>
    </rPh>
    <phoneticPr fontId="1"/>
  </si>
  <si>
    <t>学年朝会　</t>
    <rPh sb="0" eb="2">
      <t>ガクネン</t>
    </rPh>
    <rPh sb="2" eb="4">
      <t>チョウカイ</t>
    </rPh>
    <phoneticPr fontId="1"/>
  </si>
  <si>
    <t>火</t>
    <rPh sb="0" eb="1">
      <t>ヒ</t>
    </rPh>
    <phoneticPr fontId="1"/>
  </si>
  <si>
    <t>金</t>
    <rPh sb="0" eb="1">
      <t>キン</t>
    </rPh>
    <phoneticPr fontId="2"/>
  </si>
  <si>
    <t>振替休業日</t>
    <rPh sb="0" eb="2">
      <t>フリカエ</t>
    </rPh>
    <rPh sb="2" eb="5">
      <t>キュウギョウビ</t>
    </rPh>
    <phoneticPr fontId="2"/>
  </si>
  <si>
    <t>5月（２１日）</t>
    <rPh sb="1" eb="2">
      <t>ガツ</t>
    </rPh>
    <rPh sb="5" eb="6">
      <t>ニチ</t>
    </rPh>
    <phoneticPr fontId="2"/>
  </si>
  <si>
    <t>6月（２１日）</t>
    <rPh sb="1" eb="2">
      <t>ガツ</t>
    </rPh>
    <phoneticPr fontId="2"/>
  </si>
  <si>
    <t>9月（１８日）</t>
    <rPh sb="1" eb="2">
      <t>ガツ</t>
    </rPh>
    <phoneticPr fontId="2"/>
  </si>
  <si>
    <t>水</t>
    <rPh sb="0" eb="1">
      <t>スイ</t>
    </rPh>
    <phoneticPr fontId="2"/>
  </si>
  <si>
    <t>元旦</t>
    <rPh sb="0" eb="2">
      <t>ガンタン</t>
    </rPh>
    <phoneticPr fontId="2"/>
  </si>
  <si>
    <t>○</t>
    <phoneticPr fontId="2"/>
  </si>
  <si>
    <t>対面式　</t>
    <rPh sb="0" eb="3">
      <t>タイメンシキ</t>
    </rPh>
    <phoneticPr fontId="1"/>
  </si>
  <si>
    <t>文化の日　</t>
    <rPh sb="0" eb="2">
      <t>ブンカ</t>
    </rPh>
    <rPh sb="3" eb="4">
      <t>ヒ</t>
    </rPh>
    <phoneticPr fontId="2"/>
  </si>
  <si>
    <t>１学期終業式　</t>
    <rPh sb="1" eb="3">
      <t>ガッキ</t>
    </rPh>
    <rPh sb="3" eb="6">
      <t>シュウギョウシキ</t>
    </rPh>
    <phoneticPr fontId="1"/>
  </si>
  <si>
    <t>新人兼県民総合体育大会予選会</t>
    <rPh sb="0" eb="1">
      <t>シン</t>
    </rPh>
    <rPh sb="1" eb="3">
      <t>ジンケン</t>
    </rPh>
    <rPh sb="3" eb="5">
      <t>ケンミン</t>
    </rPh>
    <rPh sb="5" eb="7">
      <t>ソウゴウ</t>
    </rPh>
    <rPh sb="7" eb="9">
      <t>タイイク</t>
    </rPh>
    <rPh sb="9" eb="11">
      <t>タイカイ</t>
    </rPh>
    <rPh sb="11" eb="14">
      <t>ヨセンカイ</t>
    </rPh>
    <phoneticPr fontId="2"/>
  </si>
  <si>
    <t>新入生説明会　素点交換</t>
    <rPh sb="0" eb="3">
      <t>シンニュウセイ</t>
    </rPh>
    <rPh sb="3" eb="6">
      <t>セツメイカイ</t>
    </rPh>
    <phoneticPr fontId="1"/>
  </si>
  <si>
    <t>新人兼県民総合体育大会代表決定</t>
    <rPh sb="0" eb="1">
      <t>シン</t>
    </rPh>
    <rPh sb="1" eb="3">
      <t>ジンケン</t>
    </rPh>
    <rPh sb="3" eb="5">
      <t>ケンミン</t>
    </rPh>
    <rPh sb="5" eb="7">
      <t>ソウゴウ</t>
    </rPh>
    <rPh sb="7" eb="9">
      <t>タイイク</t>
    </rPh>
    <rPh sb="9" eb="11">
      <t>タイカイ</t>
    </rPh>
    <rPh sb="11" eb="13">
      <t>ダイヒョウ</t>
    </rPh>
    <rPh sb="13" eb="15">
      <t>ケッテイ</t>
    </rPh>
    <phoneticPr fontId="2"/>
  </si>
  <si>
    <t>教研総会</t>
    <rPh sb="0" eb="2">
      <t>キョウケン</t>
    </rPh>
    <rPh sb="2" eb="4">
      <t>ソウカイ</t>
    </rPh>
    <phoneticPr fontId="2"/>
  </si>
  <si>
    <t>１・２年期末テスト①</t>
    <rPh sb="3" eb="4">
      <t>ネン</t>
    </rPh>
    <rPh sb="4" eb="6">
      <t>キマツ</t>
    </rPh>
    <phoneticPr fontId="1"/>
  </si>
  <si>
    <t>生徒会専門委員会　</t>
    <phoneticPr fontId="2"/>
  </si>
  <si>
    <t>薬物乱用防止教室</t>
  </si>
  <si>
    <t>フリー参観①　</t>
    <phoneticPr fontId="1"/>
  </si>
  <si>
    <t>1年スキー教室（菅平）</t>
    <rPh sb="1" eb="2">
      <t>ネン</t>
    </rPh>
    <rPh sb="5" eb="7">
      <t>キョウシツ</t>
    </rPh>
    <rPh sb="8" eb="10">
      <t>スガダイラ</t>
    </rPh>
    <phoneticPr fontId="2"/>
  </si>
  <si>
    <t>平成３２年スキー1/23､24</t>
    <rPh sb="0" eb="2">
      <t>ヘイセイ</t>
    </rPh>
    <rPh sb="4" eb="5">
      <t>ネン</t>
    </rPh>
    <phoneticPr fontId="2"/>
  </si>
  <si>
    <t>市研究委嘱発表（幡羅中他）</t>
    <rPh sb="0" eb="1">
      <t>シ</t>
    </rPh>
    <rPh sb="1" eb="3">
      <t>ケンキュウ</t>
    </rPh>
    <rPh sb="3" eb="5">
      <t>イショク</t>
    </rPh>
    <rPh sb="5" eb="7">
      <t>ハッピョウ</t>
    </rPh>
    <rPh sb="8" eb="10">
      <t>ハタラ</t>
    </rPh>
    <rPh sb="10" eb="11">
      <t>チュウ</t>
    </rPh>
    <rPh sb="11" eb="12">
      <t>ホカ</t>
    </rPh>
    <phoneticPr fontId="1"/>
  </si>
  <si>
    <t xml:space="preserve">フリー参観②　全校朝会（後期学級委員任命）　 </t>
    <phoneticPr fontId="1"/>
  </si>
  <si>
    <t>小中合同授業研</t>
    <rPh sb="0" eb="2">
      <t>ショウチュウ</t>
    </rPh>
    <rPh sb="2" eb="4">
      <t>ゴウドウ</t>
    </rPh>
    <rPh sb="4" eb="6">
      <t>ジュギョウ</t>
    </rPh>
    <rPh sb="6" eb="7">
      <t>ケン</t>
    </rPh>
    <phoneticPr fontId="1"/>
  </si>
  <si>
    <t>学年会</t>
    <rPh sb="0" eb="3">
      <t>ガクネンカイ</t>
    </rPh>
    <phoneticPr fontId="2"/>
  </si>
  <si>
    <t>校内音楽会</t>
  </si>
  <si>
    <t>埼玉県学力学習状況調査</t>
    <rPh sb="0" eb="3">
      <t>サイタマケン</t>
    </rPh>
    <rPh sb="3" eb="5">
      <t>ガクリョク</t>
    </rPh>
    <rPh sb="5" eb="7">
      <t>ガクシュウ</t>
    </rPh>
    <rPh sb="7" eb="9">
      <t>ジョウキョウ</t>
    </rPh>
    <rPh sb="9" eb="11">
      <t>チョウサ</t>
    </rPh>
    <phoneticPr fontId="2"/>
  </si>
  <si>
    <t>入学願書、調査書・学習の記録等一覧表提出</t>
    <rPh sb="0" eb="2">
      <t>ニュウガク</t>
    </rPh>
    <rPh sb="2" eb="4">
      <t>ガンショ</t>
    </rPh>
    <rPh sb="5" eb="8">
      <t>チョウサショ</t>
    </rPh>
    <rPh sb="9" eb="11">
      <t>ガクシュウ</t>
    </rPh>
    <rPh sb="12" eb="14">
      <t>キロク</t>
    </rPh>
    <rPh sb="14" eb="15">
      <t>トウ</t>
    </rPh>
    <rPh sb="15" eb="16">
      <t>1</t>
    </rPh>
    <rPh sb="16" eb="17">
      <t>ラン</t>
    </rPh>
    <rPh sb="17" eb="18">
      <t>ヒョウ</t>
    </rPh>
    <rPh sb="18" eb="20">
      <t>テイシュツ</t>
    </rPh>
    <phoneticPr fontId="2"/>
  </si>
  <si>
    <t>志願先変更期間</t>
    <rPh sb="0" eb="3">
      <t>シガンサキ</t>
    </rPh>
    <rPh sb="3" eb="5">
      <t>ヘンコウ</t>
    </rPh>
    <rPh sb="5" eb="7">
      <t>キカン</t>
    </rPh>
    <phoneticPr fontId="2"/>
  </si>
  <si>
    <t>教研評議員会　志願先変更期間</t>
    <rPh sb="0" eb="2">
      <t>キョウケン</t>
    </rPh>
    <rPh sb="2" eb="5">
      <t>ヒョウギイン</t>
    </rPh>
    <rPh sb="5" eb="6">
      <t>カイ</t>
    </rPh>
    <rPh sb="7" eb="10">
      <t>シガンサキ</t>
    </rPh>
    <rPh sb="10" eb="12">
      <t>ヘンコウ</t>
    </rPh>
    <rPh sb="12" eb="14">
      <t>キカン</t>
    </rPh>
    <phoneticPr fontId="2"/>
  </si>
  <si>
    <t>学力検査</t>
    <rPh sb="0" eb="2">
      <t>ガクリョク</t>
    </rPh>
    <rPh sb="2" eb="4">
      <t>ケンサ</t>
    </rPh>
    <phoneticPr fontId="2"/>
  </si>
  <si>
    <t>実技検査・面接</t>
    <rPh sb="0" eb="2">
      <t>ジツギ</t>
    </rPh>
    <rPh sb="2" eb="4">
      <t>ケンサ</t>
    </rPh>
    <rPh sb="5" eb="7">
      <t>メンセツ</t>
    </rPh>
    <phoneticPr fontId="2"/>
  </si>
  <si>
    <t>入学許可候補者発表</t>
    <rPh sb="0" eb="2">
      <t>ニュウガク</t>
    </rPh>
    <rPh sb="2" eb="4">
      <t>キョカ</t>
    </rPh>
    <rPh sb="4" eb="7">
      <t>コウホシャ</t>
    </rPh>
    <rPh sb="7" eb="9">
      <t>ハッピョウ</t>
    </rPh>
    <phoneticPr fontId="2"/>
  </si>
  <si>
    <t>振替休業　</t>
    <rPh sb="0" eb="2">
      <t>フリカエ</t>
    </rPh>
    <rPh sb="2" eb="4">
      <t>キュウギョウ</t>
    </rPh>
    <phoneticPr fontId="2"/>
  </si>
  <si>
    <t>授業参観　学級懇談 スキー教室説明会</t>
    <rPh sb="0" eb="2">
      <t>ジュギョウ</t>
    </rPh>
    <rPh sb="2" eb="4">
      <t>サンカン</t>
    </rPh>
    <rPh sb="5" eb="7">
      <t>ガッキュウ</t>
    </rPh>
    <rPh sb="7" eb="9">
      <t>コンダン</t>
    </rPh>
    <rPh sb="13" eb="15">
      <t>キョウシツ</t>
    </rPh>
    <rPh sb="15" eb="18">
      <t>セツメイカイ</t>
    </rPh>
    <phoneticPr fontId="2"/>
  </si>
  <si>
    <t>昭和の日   ☆</t>
    <rPh sb="0" eb="2">
      <t>ショウワ</t>
    </rPh>
    <rPh sb="3" eb="4">
      <t>ヒ</t>
    </rPh>
    <phoneticPr fontId="2"/>
  </si>
  <si>
    <t>☆</t>
    <phoneticPr fontId="2"/>
  </si>
  <si>
    <t>☆☆</t>
    <phoneticPr fontId="2"/>
  </si>
  <si>
    <t>期末テスト①　</t>
    <phoneticPr fontId="2"/>
  </si>
  <si>
    <t>平成30年度修了式</t>
    <phoneticPr fontId="2"/>
  </si>
  <si>
    <t>通信陸上予選会(予備日)</t>
    <rPh sb="8" eb="11">
      <t>ヨビビ</t>
    </rPh>
    <phoneticPr fontId="2"/>
  </si>
  <si>
    <t>学総陸上地区予選</t>
    <rPh sb="2" eb="4">
      <t>リクジョウ</t>
    </rPh>
    <rPh sb="4" eb="6">
      <t>チク</t>
    </rPh>
    <rPh sb="6" eb="8">
      <t>ヨセン</t>
    </rPh>
    <phoneticPr fontId="2"/>
  </si>
  <si>
    <t>新人陸上地区予選予備日</t>
    <rPh sb="0" eb="2">
      <t>シンジン</t>
    </rPh>
    <rPh sb="2" eb="4">
      <t>リクジョウ</t>
    </rPh>
    <rPh sb="4" eb="6">
      <t>チク</t>
    </rPh>
    <rPh sb="6" eb="8">
      <t>ヨセン</t>
    </rPh>
    <rPh sb="8" eb="11">
      <t>ヨビビ</t>
    </rPh>
    <phoneticPr fontId="2"/>
  </si>
  <si>
    <t>新人(硬式テニス)地区予選</t>
    <rPh sb="0" eb="2">
      <t>シンジン</t>
    </rPh>
    <rPh sb="3" eb="5">
      <t>コウシキ</t>
    </rPh>
    <rPh sb="9" eb="11">
      <t>チク</t>
    </rPh>
    <rPh sb="11" eb="13">
      <t>ヨセン</t>
    </rPh>
    <phoneticPr fontId="2"/>
  </si>
  <si>
    <t>学校総合体育大会県大会</t>
    <rPh sb="0" eb="2">
      <t>ガッコウ</t>
    </rPh>
    <rPh sb="2" eb="4">
      <t>ソウゴウ</t>
    </rPh>
    <rPh sb="4" eb="6">
      <t>タイイク</t>
    </rPh>
    <rPh sb="6" eb="8">
      <t>タイカイ</t>
    </rPh>
    <rPh sb="8" eb="11">
      <t>ケンタイカイ</t>
    </rPh>
    <phoneticPr fontId="2"/>
  </si>
  <si>
    <t xml:space="preserve">新３年生準備登校  </t>
    <phoneticPr fontId="2"/>
  </si>
  <si>
    <t>職員会議　中期時間割開始</t>
    <rPh sb="0" eb="2">
      <t>ショクイン</t>
    </rPh>
    <rPh sb="2" eb="4">
      <t>カイギ</t>
    </rPh>
    <rPh sb="5" eb="7">
      <t>チュウキ</t>
    </rPh>
    <rPh sb="7" eb="10">
      <t>ジカンワリ</t>
    </rPh>
    <rPh sb="10" eb="12">
      <t>カイシ</t>
    </rPh>
    <phoneticPr fontId="2"/>
  </si>
  <si>
    <t>新人陸上地区予選</t>
    <rPh sb="0" eb="2">
      <t>シンジン</t>
    </rPh>
    <rPh sb="2" eb="4">
      <t>リクジョウ</t>
    </rPh>
    <rPh sb="4" eb="6">
      <t>チク</t>
    </rPh>
    <rPh sb="6" eb="8">
      <t>ヨセン</t>
    </rPh>
    <phoneticPr fontId="2"/>
  </si>
  <si>
    <t>職員会議</t>
    <rPh sb="0" eb="2">
      <t>ショクイン</t>
    </rPh>
    <rPh sb="2" eb="4">
      <t>カイギ</t>
    </rPh>
    <phoneticPr fontId="2"/>
  </si>
  <si>
    <t>追検査</t>
    <rPh sb="0" eb="1">
      <t>ツイ</t>
    </rPh>
    <rPh sb="1" eb="3">
      <t>ケンサ</t>
    </rPh>
    <phoneticPr fontId="2"/>
  </si>
  <si>
    <t>市教研合同会議</t>
    <rPh sb="0" eb="1">
      <t>シ</t>
    </rPh>
    <rPh sb="1" eb="3">
      <t>キョウケン</t>
    </rPh>
    <rPh sb="3" eb="5">
      <t>ゴウドウ</t>
    </rPh>
    <rPh sb="5" eb="7">
      <t>カイギ</t>
    </rPh>
    <phoneticPr fontId="2"/>
  </si>
  <si>
    <t xml:space="preserve">生徒朝会（保健） </t>
    <rPh sb="0" eb="2">
      <t>セイト</t>
    </rPh>
    <rPh sb="2" eb="4">
      <t>チョウカイ</t>
    </rPh>
    <rPh sb="5" eb="7">
      <t>ホケン</t>
    </rPh>
    <phoneticPr fontId="1"/>
  </si>
  <si>
    <t>職員交通安全指導（１班）　全校朝会（人権集会）</t>
    <phoneticPr fontId="2"/>
  </si>
  <si>
    <t>職員交通安全指導（１班）</t>
    <phoneticPr fontId="1"/>
  </si>
  <si>
    <t>職員交通安全指導（２班）　学年朝会　</t>
    <rPh sb="13" eb="15">
      <t>ガクネン</t>
    </rPh>
    <rPh sb="15" eb="17">
      <t>チョウカイ</t>
    </rPh>
    <phoneticPr fontId="1"/>
  </si>
  <si>
    <t>職員交通安全指導（２班）　全校朝会（表彰）</t>
    <phoneticPr fontId="2"/>
  </si>
  <si>
    <t>全校朝会（表彰）　職員交通安全指導（２班）</t>
    <rPh sb="0" eb="2">
      <t>ゼンコウ</t>
    </rPh>
    <rPh sb="2" eb="4">
      <t>チョウカイ</t>
    </rPh>
    <rPh sb="5" eb="7">
      <t>ヒョウショウ</t>
    </rPh>
    <phoneticPr fontId="2"/>
  </si>
  <si>
    <t>人権朝会　学年会</t>
    <rPh sb="0" eb="2">
      <t>ジンケン</t>
    </rPh>
    <rPh sb="2" eb="4">
      <t>チョウカイ</t>
    </rPh>
    <rPh sb="5" eb="8">
      <t>ガクネンカイ</t>
    </rPh>
    <phoneticPr fontId="1"/>
  </si>
  <si>
    <t>１・２年期末テスト③　</t>
    <rPh sb="3" eb="4">
      <t>ネン</t>
    </rPh>
    <rPh sb="4" eb="6">
      <t>キマツ</t>
    </rPh>
    <phoneticPr fontId="1"/>
  </si>
  <si>
    <t>期末テスト①　</t>
    <rPh sb="0" eb="2">
      <t>キマツ</t>
    </rPh>
    <phoneticPr fontId="1"/>
  </si>
  <si>
    <t>期末テスト②　</t>
    <rPh sb="0" eb="2">
      <t>キマツ</t>
    </rPh>
    <phoneticPr fontId="1"/>
  </si>
  <si>
    <t>中三実力テスト②</t>
    <rPh sb="0" eb="1">
      <t>チュウ</t>
    </rPh>
    <rPh sb="1" eb="2">
      <t>3</t>
    </rPh>
    <rPh sb="2" eb="4">
      <t>ジツリョク</t>
    </rPh>
    <phoneticPr fontId="1"/>
  </si>
  <si>
    <t>体育祭</t>
    <rPh sb="0" eb="3">
      <t>タイイクサイ</t>
    </rPh>
    <phoneticPr fontId="1"/>
  </si>
  <si>
    <t>弁当</t>
    <rPh sb="0" eb="2">
      <t>ベントウ</t>
    </rPh>
    <phoneticPr fontId="1"/>
  </si>
  <si>
    <t>体育祭予備日①</t>
    <rPh sb="0" eb="3">
      <t>タイイクサイ</t>
    </rPh>
    <rPh sb="3" eb="6">
      <t>ヨビビ</t>
    </rPh>
    <phoneticPr fontId="1"/>
  </si>
  <si>
    <t>振替休業日</t>
    <rPh sb="0" eb="2">
      <t>フリカエ</t>
    </rPh>
    <rPh sb="2" eb="5">
      <t>キュウギョウビ</t>
    </rPh>
    <phoneticPr fontId="1"/>
  </si>
  <si>
    <t>☆</t>
  </si>
  <si>
    <t>第１回資源回収</t>
    <rPh sb="0" eb="1">
      <t>ダイ</t>
    </rPh>
    <rPh sb="2" eb="3">
      <t>カイ</t>
    </rPh>
    <rPh sb="3" eb="5">
      <t>シゲン</t>
    </rPh>
    <rPh sb="5" eb="7">
      <t>カイシュウ</t>
    </rPh>
    <phoneticPr fontId="1"/>
  </si>
  <si>
    <t>資源回収予備日</t>
    <rPh sb="0" eb="2">
      <t>シゲン</t>
    </rPh>
    <rPh sb="2" eb="4">
      <t>カイシュウ</t>
    </rPh>
    <rPh sb="4" eb="7">
      <t>ヨビビ</t>
    </rPh>
    <phoneticPr fontId="1"/>
  </si>
  <si>
    <t>学校総合体育大会代表決定戦　３校バレー</t>
    <rPh sb="0" eb="2">
      <t>ガッコウ</t>
    </rPh>
    <rPh sb="2" eb="4">
      <t>ソウゴウ</t>
    </rPh>
    <rPh sb="4" eb="6">
      <t>タイイク</t>
    </rPh>
    <rPh sb="6" eb="8">
      <t>タイカイ</t>
    </rPh>
    <rPh sb="8" eb="10">
      <t>ダイヒョウ</t>
    </rPh>
    <rPh sb="10" eb="13">
      <t>ケッテイセン</t>
    </rPh>
    <rPh sb="15" eb="16">
      <t>コウ</t>
    </rPh>
    <phoneticPr fontId="1"/>
  </si>
  <si>
    <t xml:space="preserve">新人戦地区予選会壮行会　予備日②　ＰＴＡ３回三役会議  </t>
    <rPh sb="0" eb="3">
      <t>シンジンセン</t>
    </rPh>
    <rPh sb="3" eb="5">
      <t>チク</t>
    </rPh>
    <rPh sb="5" eb="8">
      <t>ヨセンカイ</t>
    </rPh>
    <rPh sb="8" eb="11">
      <t>ソウコウカイ</t>
    </rPh>
    <rPh sb="12" eb="15">
      <t>ヨビビ</t>
    </rPh>
    <rPh sb="21" eb="22">
      <t>カイ</t>
    </rPh>
    <rPh sb="22" eb="23">
      <t>3</t>
    </rPh>
    <rPh sb="23" eb="24">
      <t>ヤク</t>
    </rPh>
    <rPh sb="24" eb="26">
      <t>カイギ</t>
    </rPh>
    <phoneticPr fontId="2"/>
  </si>
  <si>
    <t>第３回ＰＴＡ理事会</t>
    <rPh sb="0" eb="1">
      <t>ダイ</t>
    </rPh>
    <rPh sb="2" eb="3">
      <t>カイ</t>
    </rPh>
    <rPh sb="6" eb="9">
      <t>リジカイ</t>
    </rPh>
    <phoneticPr fontId="1"/>
  </si>
  <si>
    <t>大掃除・ワックス</t>
    <rPh sb="0" eb="3">
      <t>オオソウジ</t>
    </rPh>
    <phoneticPr fontId="1"/>
  </si>
  <si>
    <t>大掃除・ワックス</t>
    <rPh sb="0" eb="3">
      <t>オオソウジ</t>
    </rPh>
    <phoneticPr fontId="1"/>
  </si>
  <si>
    <t>弁当</t>
    <rPh sb="0" eb="2">
      <t>ベントウ</t>
    </rPh>
    <phoneticPr fontId="1"/>
  </si>
  <si>
    <t>中三実力テスト③</t>
    <rPh sb="0" eb="1">
      <t>チュウ</t>
    </rPh>
    <rPh sb="1" eb="2">
      <t>3</t>
    </rPh>
    <rPh sb="2" eb="4">
      <t>ジツリョク</t>
    </rPh>
    <phoneticPr fontId="2"/>
  </si>
  <si>
    <t>全校朝会（表彰）生徒会役員選挙</t>
    <phoneticPr fontId="2"/>
  </si>
  <si>
    <t>学年会　新人兼県民総合体育大会予備日</t>
    <rPh sb="0" eb="3">
      <t>ガクネンカイ</t>
    </rPh>
    <rPh sb="15" eb="18">
      <t>ヨビビ</t>
    </rPh>
    <phoneticPr fontId="1"/>
  </si>
  <si>
    <t>学年朝会　ネットトラブル講習会　県代表者会議</t>
    <rPh sb="0" eb="2">
      <t>ガクネン</t>
    </rPh>
    <rPh sb="2" eb="4">
      <t>チョウカイ</t>
    </rPh>
    <rPh sb="12" eb="15">
      <t>コウシュウカイ</t>
    </rPh>
    <rPh sb="16" eb="19">
      <t>ケンダイヒョウ</t>
    </rPh>
    <rPh sb="19" eb="20">
      <t>シャ</t>
    </rPh>
    <rPh sb="20" eb="22">
      <t>カイギ</t>
    </rPh>
    <phoneticPr fontId="1"/>
  </si>
  <si>
    <t>学年朝会　３年期末テスト①</t>
    <rPh sb="0" eb="2">
      <t>ガクネン</t>
    </rPh>
    <rPh sb="2" eb="4">
      <t>チョウカイ</t>
    </rPh>
    <phoneticPr fontId="2"/>
  </si>
  <si>
    <t xml:space="preserve">給食開始　避難訓練  </t>
    <rPh sb="5" eb="7">
      <t>ヒナン</t>
    </rPh>
    <rPh sb="7" eb="9">
      <t>クンレン</t>
    </rPh>
    <phoneticPr fontId="1"/>
  </si>
  <si>
    <t>木</t>
    <rPh sb="0" eb="1">
      <t>キ</t>
    </rPh>
    <phoneticPr fontId="1"/>
  </si>
  <si>
    <t>夏休み作品展  体育祭結団式</t>
    <phoneticPr fontId="2"/>
  </si>
  <si>
    <t>職員交通安全指導（１班）中三実力テスト①</t>
    <rPh sb="12" eb="13">
      <t>チュウ</t>
    </rPh>
    <rPh sb="13" eb="14">
      <t>3</t>
    </rPh>
    <rPh sb="14" eb="16">
      <t>ジツリョク</t>
    </rPh>
    <phoneticPr fontId="1"/>
  </si>
  <si>
    <t>職員会議･研修　学総予備日</t>
    <rPh sb="0" eb="2">
      <t>ショクイン</t>
    </rPh>
    <rPh sb="2" eb="4">
      <t>カイギ</t>
    </rPh>
    <rPh sb="5" eb="7">
      <t>ケンシュウ</t>
    </rPh>
    <rPh sb="8" eb="10">
      <t>ガクソウ</t>
    </rPh>
    <rPh sb="10" eb="13">
      <t>ヨビビ</t>
    </rPh>
    <phoneticPr fontId="1"/>
  </si>
  <si>
    <t>生徒朝会(奉仕)</t>
    <rPh sb="0" eb="2">
      <t>セイト</t>
    </rPh>
    <rPh sb="2" eb="4">
      <t>チョウカイ</t>
    </rPh>
    <rPh sb="5" eb="7">
      <t>ホウシ</t>
    </rPh>
    <phoneticPr fontId="1"/>
  </si>
  <si>
    <t>生徒会専門委員会</t>
    <rPh sb="0" eb="3">
      <t>セイトカイ</t>
    </rPh>
    <rPh sb="3" eb="5">
      <t>センモン</t>
    </rPh>
    <rPh sb="5" eb="8">
      <t>イインカイ</t>
    </rPh>
    <phoneticPr fontId="1"/>
  </si>
  <si>
    <t>学年朝会　通信陸上予選会　</t>
    <rPh sb="0" eb="2">
      <t>ガクネン</t>
    </rPh>
    <rPh sb="2" eb="4">
      <t>チョウカイ</t>
    </rPh>
    <rPh sb="5" eb="7">
      <t>ツウシン</t>
    </rPh>
    <rPh sb="7" eb="9">
      <t>リクジョウ</t>
    </rPh>
    <rPh sb="9" eb="12">
      <t>ヨセンカイ</t>
    </rPh>
    <phoneticPr fontId="1"/>
  </si>
  <si>
    <t>入学願書、調査書・学習の記録等一覧表提出　　　　職員会議(認定)</t>
    <rPh sb="0" eb="2">
      <t>ニュウガク</t>
    </rPh>
    <rPh sb="2" eb="4">
      <t>ガンショ</t>
    </rPh>
    <rPh sb="5" eb="8">
      <t>チョウサショ</t>
    </rPh>
    <rPh sb="9" eb="11">
      <t>ガクシュウ</t>
    </rPh>
    <rPh sb="12" eb="14">
      <t>キロク</t>
    </rPh>
    <rPh sb="14" eb="15">
      <t>トウ</t>
    </rPh>
    <rPh sb="15" eb="16">
      <t>1</t>
    </rPh>
    <rPh sb="16" eb="17">
      <t>ラン</t>
    </rPh>
    <rPh sb="17" eb="18">
      <t>ヒョウ</t>
    </rPh>
    <rPh sb="18" eb="20">
      <t>テイシュツ</t>
    </rPh>
    <rPh sb="24" eb="26">
      <t>ショクイン</t>
    </rPh>
    <rPh sb="26" eb="28">
      <t>カイギ</t>
    </rPh>
    <rPh sb="29" eb="31">
      <t>ニンテイ</t>
    </rPh>
    <phoneticPr fontId="2"/>
  </si>
  <si>
    <t>学総代表者会議</t>
    <rPh sb="0" eb="2">
      <t>ガクソウ</t>
    </rPh>
    <rPh sb="2" eb="5">
      <t>ダイヒョウシャ</t>
    </rPh>
    <rPh sb="5" eb="7">
      <t>カイギ</t>
    </rPh>
    <phoneticPr fontId="1"/>
  </si>
  <si>
    <t>新人代表者会議</t>
    <rPh sb="0" eb="2">
      <t>シンジン</t>
    </rPh>
    <rPh sb="2" eb="5">
      <t>ダイヒョウシャ</t>
    </rPh>
    <rPh sb="5" eb="7">
      <t>カイギ</t>
    </rPh>
    <phoneticPr fontId="1"/>
  </si>
  <si>
    <t>新人代表決定予備日</t>
    <rPh sb="0" eb="2">
      <t>シンジン</t>
    </rPh>
    <rPh sb="2" eb="4">
      <t>ダイヒョウ</t>
    </rPh>
    <rPh sb="4" eb="6">
      <t>ケッテイ</t>
    </rPh>
    <rPh sb="6" eb="9">
      <t>ヨビビ</t>
    </rPh>
    <phoneticPr fontId="1"/>
  </si>
  <si>
    <t>新人県大会(陸上)</t>
    <rPh sb="0" eb="2">
      <t>シンジン</t>
    </rPh>
    <rPh sb="2" eb="5">
      <t>ケンタイカイ</t>
    </rPh>
    <rPh sb="6" eb="8">
      <t>リクジョウ</t>
    </rPh>
    <phoneticPr fontId="2"/>
  </si>
  <si>
    <t>ＰＴＡ奉仕作業</t>
    <phoneticPr fontId="1"/>
  </si>
  <si>
    <t>資源回収予備日　　☆</t>
    <rPh sb="0" eb="2">
      <t>シゲン</t>
    </rPh>
    <rPh sb="2" eb="4">
      <t>カイシュウ</t>
    </rPh>
    <rPh sb="4" eb="7">
      <t>ヨビビ</t>
    </rPh>
    <phoneticPr fontId="1"/>
  </si>
  <si>
    <t>職員会議　三校ブロック別人権研修会</t>
    <rPh sb="5" eb="6">
      <t>3</t>
    </rPh>
    <rPh sb="6" eb="7">
      <t>コウ</t>
    </rPh>
    <rPh sb="11" eb="12">
      <t>ベツ</t>
    </rPh>
    <rPh sb="12" eb="14">
      <t>ジンケン</t>
    </rPh>
    <rPh sb="14" eb="17">
      <t>ケンシュウカイ</t>
    </rPh>
    <phoneticPr fontId="2"/>
  </si>
  <si>
    <t>２年林間学校　通信陸上県大会  　</t>
    <rPh sb="1" eb="2">
      <t>ネン</t>
    </rPh>
    <rPh sb="2" eb="4">
      <t>リンカン</t>
    </rPh>
    <rPh sb="4" eb="6">
      <t>ガッコウ</t>
    </rPh>
    <rPh sb="7" eb="9">
      <t>ツウシン</t>
    </rPh>
    <rPh sb="9" eb="11">
      <t>リクジョウ</t>
    </rPh>
    <rPh sb="11" eb="14">
      <t>ケンタイカイ</t>
    </rPh>
    <phoneticPr fontId="2"/>
  </si>
  <si>
    <t>生徒会専門委員会　第２回ＰＴＡ理事会</t>
    <rPh sb="0" eb="3">
      <t>セイトカイ</t>
    </rPh>
    <rPh sb="3" eb="5">
      <t>センモン</t>
    </rPh>
    <rPh sb="5" eb="8">
      <t>イインカイ</t>
    </rPh>
    <phoneticPr fontId="1"/>
  </si>
  <si>
    <t>全校朝会（表彰）中仙道クリーンキャンペーン 　　　　　ＰＴＡ２回三役会議</t>
    <rPh sb="5" eb="7">
      <t>ヒョウショウ</t>
    </rPh>
    <phoneticPr fontId="1"/>
  </si>
  <si>
    <t>第３回資源回収</t>
    <phoneticPr fontId="1"/>
  </si>
  <si>
    <t>資源回収予備日</t>
    <phoneticPr fontId="1"/>
  </si>
  <si>
    <t>３学期始業式　学年会</t>
    <rPh sb="1" eb="3">
      <t>ガッキ</t>
    </rPh>
    <rPh sb="3" eb="6">
      <t>シギョウシキ</t>
    </rPh>
    <rPh sb="7" eb="10">
      <t>ガクネンカイ</t>
    </rPh>
    <phoneticPr fontId="1"/>
  </si>
  <si>
    <t>公民館バレーボール大会</t>
    <rPh sb="0" eb="3">
      <t>コウミンカン</t>
    </rPh>
    <rPh sb="9" eb="11">
      <t>タイカイ</t>
    </rPh>
    <phoneticPr fontId="1"/>
  </si>
  <si>
    <t>新人予備日　　　幡羅地区体育祭</t>
    <rPh sb="0" eb="2">
      <t>シンジン</t>
    </rPh>
    <rPh sb="2" eb="5">
      <t>ヨビビ</t>
    </rPh>
    <rPh sb="8" eb="10">
      <t>ハタラ</t>
    </rPh>
    <rPh sb="10" eb="12">
      <t>チク</t>
    </rPh>
    <rPh sb="12" eb="15">
      <t>タイイクサイ</t>
    </rPh>
    <phoneticPr fontId="1"/>
  </si>
  <si>
    <t>常盤小運動会　※校庭駐車場使用</t>
    <rPh sb="0" eb="2">
      <t>トキワ</t>
    </rPh>
    <rPh sb="2" eb="3">
      <t>ショウ</t>
    </rPh>
    <rPh sb="3" eb="6">
      <t>ウンドウカイ</t>
    </rPh>
    <rPh sb="8" eb="10">
      <t>コウテイ</t>
    </rPh>
    <rPh sb="10" eb="13">
      <t>チュウシャジョウ</t>
    </rPh>
    <rPh sb="13" eb="15">
      <t>シヨウ</t>
    </rPh>
    <phoneticPr fontId="1"/>
  </si>
  <si>
    <t>生徒会専門委員会前期最終  葵メディカル歯科（1年）</t>
    <rPh sb="0" eb="3">
      <t>セイトカイ</t>
    </rPh>
    <rPh sb="3" eb="5">
      <t>センモン</t>
    </rPh>
    <rPh sb="5" eb="8">
      <t>イインカイ</t>
    </rPh>
    <rPh sb="8" eb="10">
      <t>ゼンキ</t>
    </rPh>
    <rPh sb="10" eb="12">
      <t>サイシュウ</t>
    </rPh>
    <rPh sb="14" eb="15">
      <t>アオイ</t>
    </rPh>
    <rPh sb="20" eb="22">
      <t>シカ</t>
    </rPh>
    <rPh sb="24" eb="25">
      <t>ネン</t>
    </rPh>
    <phoneticPr fontId="1"/>
  </si>
  <si>
    <t>教職員全員研修会（午前）　職員会議③  学年会③</t>
    <rPh sb="0" eb="3">
      <t>キョウショクイン</t>
    </rPh>
    <rPh sb="3" eb="5">
      <t>ゼンイン</t>
    </rPh>
    <rPh sb="5" eb="8">
      <t>ケンシュウカイ</t>
    </rPh>
    <rPh sb="9" eb="11">
      <t>ゴゼン</t>
    </rPh>
    <phoneticPr fontId="2"/>
  </si>
  <si>
    <t>離任式　</t>
    <rPh sb="0" eb="3">
      <t>リニンシキ</t>
    </rPh>
    <phoneticPr fontId="2"/>
  </si>
  <si>
    <t>避難訓練　職員会議　開校記念日</t>
    <rPh sb="5" eb="7">
      <t>ショクイン</t>
    </rPh>
    <rPh sb="7" eb="9">
      <t>カイギ</t>
    </rPh>
    <rPh sb="10" eb="12">
      <t>カイコウ</t>
    </rPh>
    <rPh sb="12" eb="15">
      <t>キネンビ</t>
    </rPh>
    <phoneticPr fontId="1"/>
  </si>
  <si>
    <t>修学旅行　１・２年家庭確認訪問②</t>
    <rPh sb="0" eb="2">
      <t>シュウガク</t>
    </rPh>
    <rPh sb="2" eb="4">
      <t>リョコウ</t>
    </rPh>
    <phoneticPr fontId="2"/>
  </si>
  <si>
    <t>修学旅行　１・２年家庭確認訪問③</t>
    <rPh sb="0" eb="2">
      <t>シュウガク</t>
    </rPh>
    <rPh sb="2" eb="4">
      <t>リョコウ</t>
    </rPh>
    <phoneticPr fontId="2"/>
  </si>
  <si>
    <r>
      <t>部活動懇談会　色覚検査</t>
    </r>
    <r>
      <rPr>
        <sz val="8"/>
        <rFont val="ＭＳ Ｐゴシック"/>
        <family val="3"/>
        <charset val="128"/>
        <scheme val="major"/>
      </rPr>
      <t>(3年希望～15)</t>
    </r>
    <rPh sb="0" eb="3">
      <t>ブカツドウ</t>
    </rPh>
    <rPh sb="3" eb="6">
      <t>コンダンカイ</t>
    </rPh>
    <rPh sb="7" eb="9">
      <t>シキカク</t>
    </rPh>
    <rPh sb="9" eb="11">
      <t>ケンサ</t>
    </rPh>
    <rPh sb="13" eb="14">
      <t>ネン</t>
    </rPh>
    <rPh sb="14" eb="16">
      <t>キボウ</t>
    </rPh>
    <phoneticPr fontId="1"/>
  </si>
  <si>
    <t xml:space="preserve">２年林間学校　通信陸上県大会 </t>
    <rPh sb="7" eb="9">
      <t>ツウシン</t>
    </rPh>
    <rPh sb="9" eb="11">
      <t>リクジョウ</t>
    </rPh>
    <rPh sb="11" eb="14">
      <t>ケンタイカイ</t>
    </rPh>
    <phoneticPr fontId="2"/>
  </si>
  <si>
    <t>第２回学校運営協議会　学校総合体育大会県大会夏季休業日（８月２８日まで）三者面談期間（～８月３日）</t>
    <rPh sb="11" eb="13">
      <t>ガッコウ</t>
    </rPh>
    <rPh sb="13" eb="15">
      <t>ソウゴウ</t>
    </rPh>
    <rPh sb="15" eb="17">
      <t>タイイク</t>
    </rPh>
    <rPh sb="17" eb="19">
      <t>タイカイ</t>
    </rPh>
    <rPh sb="19" eb="22">
      <t>ケンタイカイ</t>
    </rPh>
    <rPh sb="22" eb="24">
      <t>カキ</t>
    </rPh>
    <rPh sb="24" eb="27">
      <t>キュウギョウビ</t>
    </rPh>
    <rPh sb="29" eb="30">
      <t>ガツ</t>
    </rPh>
    <rPh sb="32" eb="33">
      <t>ニチ</t>
    </rPh>
    <phoneticPr fontId="1"/>
  </si>
  <si>
    <t>校内研修（　　）教育講演会（研修）</t>
    <rPh sb="0" eb="2">
      <t>コウナイ</t>
    </rPh>
    <rPh sb="8" eb="10">
      <t>キョウイク</t>
    </rPh>
    <rPh sb="10" eb="13">
      <t>コウエンカイ</t>
    </rPh>
    <rPh sb="14" eb="16">
      <t>ケンシュウ</t>
    </rPh>
    <phoneticPr fontId="1"/>
  </si>
  <si>
    <t>県代表者会議　新人県大会(陸上)　</t>
    <rPh sb="0" eb="1">
      <t>ケン</t>
    </rPh>
    <rPh sb="1" eb="4">
      <t>ダイヒョウシャ</t>
    </rPh>
    <rPh sb="4" eb="6">
      <t>カイギ</t>
    </rPh>
    <rPh sb="7" eb="9">
      <t>シンジン</t>
    </rPh>
    <rPh sb="9" eb="12">
      <t>ケンタイカイ</t>
    </rPh>
    <rPh sb="13" eb="15">
      <t>リクジョウ</t>
    </rPh>
    <phoneticPr fontId="1"/>
  </si>
  <si>
    <t>職員会議　中間テスト①</t>
    <rPh sb="0" eb="2">
      <t>ショクイン</t>
    </rPh>
    <rPh sb="2" eb="4">
      <t>カイギ</t>
    </rPh>
    <phoneticPr fontId="1"/>
  </si>
  <si>
    <r>
      <t>職員研修　</t>
    </r>
    <r>
      <rPr>
        <sz val="12"/>
        <color theme="1"/>
        <rFont val="ＭＳ Ｐゴシック"/>
        <family val="3"/>
        <charset val="128"/>
        <scheme val="major"/>
      </rPr>
      <t>深谷市駅伝予選会</t>
    </r>
    <rPh sb="0" eb="2">
      <t>ショクイン</t>
    </rPh>
    <rPh sb="2" eb="4">
      <t>ケンシュウ</t>
    </rPh>
    <rPh sb="5" eb="8">
      <t>フカヤシ</t>
    </rPh>
    <rPh sb="8" eb="10">
      <t>エキデン</t>
    </rPh>
    <rPh sb="10" eb="13">
      <t>ヨセンカイ</t>
    </rPh>
    <phoneticPr fontId="2"/>
  </si>
  <si>
    <r>
      <t>　　　　　　　</t>
    </r>
    <r>
      <rPr>
        <sz val="12"/>
        <color theme="1"/>
        <rFont val="ＭＳ Ｐゴシック"/>
        <family val="3"/>
        <charset val="128"/>
        <scheme val="major"/>
      </rPr>
      <t>中間テスト②</t>
    </r>
    <phoneticPr fontId="1"/>
  </si>
  <si>
    <t>フリー参観③ 中仙道クリーンキャンペーン</t>
    <phoneticPr fontId="1"/>
  </si>
  <si>
    <t>埼玉県駅伝大会　☆</t>
    <rPh sb="0" eb="3">
      <t>サイタマケン</t>
    </rPh>
    <rPh sb="3" eb="5">
      <t>エキデン</t>
    </rPh>
    <rPh sb="5" eb="7">
      <t>タイカイ</t>
    </rPh>
    <phoneticPr fontId="2"/>
  </si>
  <si>
    <t>第２学期終業式　</t>
    <phoneticPr fontId="2"/>
  </si>
  <si>
    <t>第４回学校運営協議会冬季休業</t>
    <phoneticPr fontId="2"/>
  </si>
  <si>
    <t>職員研修　３年期末テスト①</t>
    <rPh sb="0" eb="2">
      <t>ショクイン</t>
    </rPh>
    <rPh sb="2" eb="4">
      <t>ケンシュウ</t>
    </rPh>
    <phoneticPr fontId="1"/>
  </si>
  <si>
    <t>職員交通安全指導（１班）　全校朝会  　　　　　　　３年三者面談（希望者）                 三校行事調整会議</t>
    <rPh sb="13" eb="15">
      <t>ゼンコウ</t>
    </rPh>
    <rPh sb="15" eb="17">
      <t>チョウカイ</t>
    </rPh>
    <rPh sb="54" eb="56">
      <t>サンコウ</t>
    </rPh>
    <rPh sb="56" eb="58">
      <t>ギョウジ</t>
    </rPh>
    <rPh sb="58" eb="60">
      <t>チョウセイ</t>
    </rPh>
    <rPh sb="60" eb="62">
      <t>カイギ</t>
    </rPh>
    <phoneticPr fontId="2"/>
  </si>
  <si>
    <t>立志式　第５回学校運営協議会</t>
    <phoneticPr fontId="2"/>
  </si>
  <si>
    <t>全校朝会（前期学級委員任命）教研主任会　尿検査(１次)</t>
    <rPh sb="14" eb="16">
      <t>キョウケン</t>
    </rPh>
    <rPh sb="16" eb="18">
      <t>シュニン</t>
    </rPh>
    <rPh sb="18" eb="19">
      <t>カイ</t>
    </rPh>
    <rPh sb="20" eb="23">
      <t>ニョウケンサ</t>
    </rPh>
    <rPh sb="25" eb="26">
      <t>ジ</t>
    </rPh>
    <phoneticPr fontId="1"/>
  </si>
  <si>
    <t>生徒会専門委員会　第１回ＰＴＡ理事会　尿検査(１次)</t>
    <rPh sb="0" eb="3">
      <t>セイトカイ</t>
    </rPh>
    <rPh sb="3" eb="5">
      <t>センモン</t>
    </rPh>
    <rPh sb="5" eb="8">
      <t>イインカイ</t>
    </rPh>
    <rPh sb="9" eb="10">
      <t>ダイ</t>
    </rPh>
    <rPh sb="11" eb="12">
      <t>カイ</t>
    </rPh>
    <rPh sb="15" eb="18">
      <t>リジカイ</t>
    </rPh>
    <phoneticPr fontId="1"/>
  </si>
  <si>
    <r>
      <t>職員交通安全指導（１班）教研評議員会 身体測定（</t>
    </r>
    <r>
      <rPr>
        <sz val="8"/>
        <rFont val="ＭＳ Ｐゴシック"/>
        <family val="3"/>
        <charset val="128"/>
        <scheme val="major"/>
      </rPr>
      <t>１･３年</t>
    </r>
    <r>
      <rPr>
        <sz val="12"/>
        <rFont val="ＭＳ Ｐゴシック"/>
        <family val="3"/>
        <charset val="128"/>
        <scheme val="major"/>
      </rPr>
      <t>）</t>
    </r>
    <rPh sb="0" eb="2">
      <t>ショクイン</t>
    </rPh>
    <rPh sb="2" eb="4">
      <t>コウツウ</t>
    </rPh>
    <rPh sb="4" eb="6">
      <t>アンゼン</t>
    </rPh>
    <rPh sb="6" eb="8">
      <t>シドウ</t>
    </rPh>
    <rPh sb="10" eb="11">
      <t>ハン</t>
    </rPh>
    <rPh sb="12" eb="13">
      <t>キョウ</t>
    </rPh>
    <rPh sb="13" eb="14">
      <t>ケン</t>
    </rPh>
    <rPh sb="14" eb="17">
      <t>ヒョウギイン</t>
    </rPh>
    <rPh sb="17" eb="18">
      <t>カイ</t>
    </rPh>
    <rPh sb="19" eb="21">
      <t>シンタイ</t>
    </rPh>
    <rPh sb="21" eb="23">
      <t>ソクテイ</t>
    </rPh>
    <rPh sb="27" eb="28">
      <t>ネン</t>
    </rPh>
    <phoneticPr fontId="2"/>
  </si>
  <si>
    <r>
      <t>ＰＴＡ三役会議　身体測定（２</t>
    </r>
    <r>
      <rPr>
        <sz val="8"/>
        <rFont val="ＭＳ Ｐゴシック"/>
        <family val="3"/>
        <charset val="128"/>
        <scheme val="major"/>
      </rPr>
      <t>年</t>
    </r>
    <r>
      <rPr>
        <sz val="12"/>
        <rFont val="ＭＳ Ｐゴシック"/>
        <family val="3"/>
        <charset val="128"/>
        <scheme val="major"/>
      </rPr>
      <t>）</t>
    </r>
    <rPh sb="3" eb="4">
      <t>3</t>
    </rPh>
    <rPh sb="4" eb="5">
      <t>ヤク</t>
    </rPh>
    <rPh sb="5" eb="7">
      <t>カイギ</t>
    </rPh>
    <rPh sb="8" eb="10">
      <t>シンタイ</t>
    </rPh>
    <rPh sb="10" eb="12">
      <t>ソクテイ</t>
    </rPh>
    <rPh sb="14" eb="15">
      <t>ネン</t>
    </rPh>
    <phoneticPr fontId="1"/>
  </si>
  <si>
    <r>
      <t>眼科検診（</t>
    </r>
    <r>
      <rPr>
        <sz val="8"/>
        <rFont val="ＭＳ Ｐゴシック"/>
        <family val="3"/>
        <charset val="128"/>
        <scheme val="major"/>
      </rPr>
      <t>1･3年､2年希望１３：３０</t>
    </r>
    <r>
      <rPr>
        <sz val="12"/>
        <rFont val="ＭＳ Ｐゴシック"/>
        <family val="3"/>
        <charset val="128"/>
        <scheme val="major"/>
      </rPr>
      <t>）</t>
    </r>
    <rPh sb="0" eb="2">
      <t>ガンカ</t>
    </rPh>
    <rPh sb="2" eb="4">
      <t>ケンシン</t>
    </rPh>
    <rPh sb="8" eb="9">
      <t>ネン</t>
    </rPh>
    <rPh sb="11" eb="12">
      <t>ネン</t>
    </rPh>
    <rPh sb="12" eb="14">
      <t>キボウ</t>
    </rPh>
    <phoneticPr fontId="1"/>
  </si>
  <si>
    <t>内科検診(全８：５０－)　尿検査(１次予備)</t>
    <rPh sb="0" eb="2">
      <t>ナイカ</t>
    </rPh>
    <rPh sb="2" eb="4">
      <t>ケンシン</t>
    </rPh>
    <rPh sb="5" eb="6">
      <t>ゼン</t>
    </rPh>
    <rPh sb="13" eb="16">
      <t>ニョウケンサ</t>
    </rPh>
    <rPh sb="18" eb="19">
      <t>ジ</t>
    </rPh>
    <rPh sb="19" eb="21">
      <t>ヨビ</t>
    </rPh>
    <phoneticPr fontId="1"/>
  </si>
  <si>
    <t>学総(硬式テニス)　歯科健診(全8:50-)</t>
    <rPh sb="0" eb="2">
      <t>ガクソウ</t>
    </rPh>
    <rPh sb="3" eb="5">
      <t>コウシキ</t>
    </rPh>
    <rPh sb="10" eb="12">
      <t>シカ</t>
    </rPh>
    <rPh sb="12" eb="14">
      <t>ケンシン</t>
    </rPh>
    <rPh sb="15" eb="16">
      <t>ゼン</t>
    </rPh>
    <phoneticPr fontId="2"/>
  </si>
  <si>
    <t>職員交通安全指導（２班）生徒朝会(図書)　陸上プロ編成会議（幡羅中）</t>
    <rPh sb="12" eb="14">
      <t>セイト</t>
    </rPh>
    <rPh sb="14" eb="16">
      <t>チョウカイ</t>
    </rPh>
    <rPh sb="17" eb="19">
      <t>トショ</t>
    </rPh>
    <rPh sb="21" eb="23">
      <t>リクジョウ</t>
    </rPh>
    <rPh sb="25" eb="27">
      <t>ヘンセイ</t>
    </rPh>
    <rPh sb="27" eb="29">
      <t>カイギ</t>
    </rPh>
    <rPh sb="30" eb="32">
      <t>ハタラ</t>
    </rPh>
    <rPh sb="32" eb="33">
      <t>チュウ</t>
    </rPh>
    <phoneticPr fontId="2"/>
  </si>
  <si>
    <t>生徒会専門委員会</t>
    <phoneticPr fontId="1"/>
  </si>
  <si>
    <t>二・三者面談②（全）</t>
    <phoneticPr fontId="2"/>
  </si>
  <si>
    <t>後期時間割開始　二・三者面談③(全）</t>
    <rPh sb="0" eb="2">
      <t>コウキ</t>
    </rPh>
    <rPh sb="2" eb="5">
      <t>ジカンワリ</t>
    </rPh>
    <rPh sb="5" eb="7">
      <t>カイシ</t>
    </rPh>
    <phoneticPr fontId="1"/>
  </si>
  <si>
    <t>閉庁日（部活中止）</t>
    <rPh sb="0" eb="3">
      <t>ヘイチョウビ</t>
    </rPh>
    <rPh sb="4" eb="6">
      <t>ブカツ</t>
    </rPh>
    <rPh sb="6" eb="8">
      <t>チュウシ</t>
    </rPh>
    <phoneticPr fontId="1"/>
  </si>
  <si>
    <t>県民の日　（閉庁日　部活中止）　</t>
    <rPh sb="0" eb="2">
      <t>ケンミン</t>
    </rPh>
    <rPh sb="3" eb="4">
      <t>ヒ</t>
    </rPh>
    <rPh sb="6" eb="9">
      <t>ヘイチョウビ</t>
    </rPh>
    <rPh sb="10" eb="12">
      <t>ブカツ</t>
    </rPh>
    <rPh sb="12" eb="14">
      <t>チュウシ</t>
    </rPh>
    <phoneticPr fontId="1"/>
  </si>
  <si>
    <t>7月（１４日）</t>
    <rPh sb="1" eb="2">
      <t>ガツ</t>
    </rPh>
    <phoneticPr fontId="2"/>
  </si>
  <si>
    <t>10月（２２日）</t>
    <rPh sb="2" eb="3">
      <t>ガツ</t>
    </rPh>
    <phoneticPr fontId="2"/>
  </si>
  <si>
    <t>11月（２０日）</t>
    <rPh sb="2" eb="3">
      <t>ガツ</t>
    </rPh>
    <phoneticPr fontId="2"/>
  </si>
  <si>
    <t>12月（１６日）</t>
    <rPh sb="2" eb="3">
      <t>ガツ</t>
    </rPh>
    <rPh sb="6" eb="7">
      <t>ニチ</t>
    </rPh>
    <phoneticPr fontId="2"/>
  </si>
  <si>
    <t>職員交通安全指導（２班）　学年朝会   第１回家庭教育学級</t>
    <rPh sb="20" eb="21">
      <t>ダイ</t>
    </rPh>
    <rPh sb="22" eb="23">
      <t>カイ</t>
    </rPh>
    <rPh sb="23" eb="25">
      <t>カテイ</t>
    </rPh>
    <rPh sb="25" eb="27">
      <t>キョウイク</t>
    </rPh>
    <rPh sb="27" eb="29">
      <t>ガッキュウ</t>
    </rPh>
    <phoneticPr fontId="2"/>
  </si>
  <si>
    <t>職員会議</t>
    <phoneticPr fontId="2"/>
  </si>
  <si>
    <t>職員交通安全指導（１班）お弁当の日　学年朝会　二・三者面談①（全）　</t>
    <rPh sb="18" eb="20">
      <t>ガクネン</t>
    </rPh>
    <rPh sb="20" eb="22">
      <t>チョウカイ</t>
    </rPh>
    <phoneticPr fontId="1"/>
  </si>
  <si>
    <t>第４回ＰＴＡ理事会　数学検定</t>
    <rPh sb="10" eb="12">
      <t>スウガク</t>
    </rPh>
    <rPh sb="12" eb="14">
      <t>ケンテイ</t>
    </rPh>
    <phoneticPr fontId="1"/>
  </si>
  <si>
    <t>(弁当)</t>
    <rPh sb="1" eb="3">
      <t>ベントウ</t>
    </rPh>
    <phoneticPr fontId="1"/>
  </si>
  <si>
    <t>教育課程説明会</t>
    <rPh sb="0" eb="2">
      <t>キョウイク</t>
    </rPh>
    <rPh sb="2" eb="4">
      <t>カテイ</t>
    </rPh>
    <rPh sb="4" eb="7">
      <t>セツメイカイ</t>
    </rPh>
    <phoneticPr fontId="1"/>
  </si>
  <si>
    <r>
      <t>学年会(</t>
    </r>
    <r>
      <rPr>
        <sz val="8"/>
        <rFont val="ＭＳ Ｐゴシック"/>
        <family val="3"/>
        <charset val="128"/>
        <scheme val="major"/>
      </rPr>
      <t>２年</t>
    </r>
    <r>
      <rPr>
        <sz val="12"/>
        <rFont val="ＭＳ Ｐゴシック"/>
        <family val="3"/>
        <charset val="128"/>
        <scheme val="major"/>
      </rPr>
      <t>)   陸上プロ編成会議（幡羅中）　</t>
    </r>
    <rPh sb="0" eb="3">
      <t>ガクネンカイ</t>
    </rPh>
    <rPh sb="5" eb="6">
      <t>ネン</t>
    </rPh>
    <rPh sb="10" eb="12">
      <t>リクジョウ</t>
    </rPh>
    <rPh sb="14" eb="16">
      <t>ヘンセイ</t>
    </rPh>
    <rPh sb="16" eb="18">
      <t>カイギ</t>
    </rPh>
    <rPh sb="19" eb="21">
      <t>ハタラ</t>
    </rPh>
    <rPh sb="21" eb="22">
      <t>チュウ</t>
    </rPh>
    <phoneticPr fontId="2"/>
  </si>
  <si>
    <t>２年振替休業日　学年会</t>
    <rPh sb="1" eb="2">
      <t>ネン</t>
    </rPh>
    <rPh sb="2" eb="4">
      <t>フリカエ</t>
    </rPh>
    <rPh sb="4" eb="7">
      <t>キュウギョウビ</t>
    </rPh>
    <rPh sb="8" eb="11">
      <t>ガクネンカイ</t>
    </rPh>
    <phoneticPr fontId="1"/>
  </si>
  <si>
    <t xml:space="preserve">期末テスト②  </t>
    <phoneticPr fontId="2"/>
  </si>
  <si>
    <t>（緊急連絡サイト　運用テスト週間)</t>
    <rPh sb="1" eb="3">
      <t>キンキュウ</t>
    </rPh>
    <rPh sb="3" eb="5">
      <t>レンラク</t>
    </rPh>
    <rPh sb="9" eb="11">
      <t>ウンヨウ</t>
    </rPh>
    <rPh sb="14" eb="16">
      <t>シュウカン</t>
    </rPh>
    <phoneticPr fontId="1"/>
  </si>
  <si>
    <t>体育祭予行</t>
    <rPh sb="0" eb="3">
      <t>タイイクサイ</t>
    </rPh>
    <rPh sb="3" eb="5">
      <t>ヨコウ</t>
    </rPh>
    <phoneticPr fontId="1"/>
  </si>
  <si>
    <t>学校訪問</t>
    <rPh sb="0" eb="2">
      <t>ガッコウ</t>
    </rPh>
    <rPh sb="2" eb="4">
      <t>ホウモン</t>
    </rPh>
    <phoneticPr fontId="1"/>
  </si>
  <si>
    <t>学総(水泳)　</t>
    <rPh sb="3" eb="5">
      <t>スイエイ</t>
    </rPh>
    <phoneticPr fontId="2"/>
  </si>
  <si>
    <t>学総陸上地区予選予備日　</t>
    <rPh sb="8" eb="11">
      <t>ヨビビ</t>
    </rPh>
    <phoneticPr fontId="2"/>
  </si>
  <si>
    <t>全国学力・学習状況調査   標準学力検査（１年）</t>
    <rPh sb="0" eb="2">
      <t>ゼンコク</t>
    </rPh>
    <rPh sb="2" eb="4">
      <t>ガクリョク</t>
    </rPh>
    <rPh sb="5" eb="7">
      <t>ガクシュウ</t>
    </rPh>
    <rPh sb="7" eb="9">
      <t>ジョウキョウ</t>
    </rPh>
    <rPh sb="9" eb="11">
      <t>チョウサ</t>
    </rPh>
    <rPh sb="14" eb="16">
      <t>ヒョウジュン</t>
    </rPh>
    <rPh sb="16" eb="18">
      <t>ガクリョク</t>
    </rPh>
    <rPh sb="18" eb="20">
      <t>ケンサ</t>
    </rPh>
    <rPh sb="22" eb="23">
      <t>ネン</t>
    </rPh>
    <phoneticPr fontId="2"/>
  </si>
  <si>
    <t>職員交通安全指導（１班）　期末テスト③　非行防止教室 職員研修（救急法）　</t>
    <phoneticPr fontId="1"/>
  </si>
  <si>
    <t>生徒会専門委員会</t>
    <phoneticPr fontId="1"/>
  </si>
  <si>
    <t>中学生と語る会(常盤、幡羅小)</t>
    <rPh sb="0" eb="3">
      <t>チュウガクセイ</t>
    </rPh>
    <rPh sb="4" eb="5">
      <t>カタ</t>
    </rPh>
    <rPh sb="6" eb="7">
      <t>カイ</t>
    </rPh>
    <rPh sb="8" eb="10">
      <t>トキワ</t>
    </rPh>
    <rPh sb="11" eb="13">
      <t>ハタラ</t>
    </rPh>
    <rPh sb="13" eb="14">
      <t>ショウ</t>
    </rPh>
    <phoneticPr fontId="1"/>
  </si>
  <si>
    <t>生徒朝会(安全)　</t>
    <rPh sb="0" eb="2">
      <t>セイト</t>
    </rPh>
    <rPh sb="2" eb="4">
      <t>チョウカイ</t>
    </rPh>
    <rPh sb="5" eb="7">
      <t>アンゼン</t>
    </rPh>
    <phoneticPr fontId="2"/>
  </si>
  <si>
    <t xml:space="preserve">修学旅行　１・２年家庭確認訪問① </t>
    <rPh sb="0" eb="2">
      <t>シュウガク</t>
    </rPh>
    <rPh sb="2" eb="4">
      <t>リョコウ</t>
    </rPh>
    <phoneticPr fontId="2"/>
  </si>
  <si>
    <t>生徒会専門委員会</t>
    <phoneticPr fontId="1"/>
  </si>
  <si>
    <t>　ＰＴＡ４回三役会議　</t>
    <phoneticPr fontId="1"/>
  </si>
  <si>
    <t>自転車安全教育①</t>
    <rPh sb="0" eb="3">
      <t>ジテンシャ</t>
    </rPh>
    <rPh sb="3" eb="5">
      <t>アンゼン</t>
    </rPh>
    <rPh sb="5" eb="7">
      <t>キョウイク</t>
    </rPh>
    <phoneticPr fontId="1"/>
  </si>
  <si>
    <t>自転車安全教育②</t>
    <rPh sb="0" eb="3">
      <t>ジテンシャ</t>
    </rPh>
    <rPh sb="3" eb="5">
      <t>アンゼン</t>
    </rPh>
    <rPh sb="5" eb="7">
      <t>キョウイク</t>
    </rPh>
    <phoneticPr fontId="1"/>
  </si>
  <si>
    <t>自転車安全教育③</t>
    <rPh sb="0" eb="3">
      <t>ジテンシャ</t>
    </rPh>
    <rPh sb="3" eb="5">
      <t>アンゼン</t>
    </rPh>
    <rPh sb="5" eb="7">
      <t>キョウイク</t>
    </rPh>
    <phoneticPr fontId="1"/>
  </si>
  <si>
    <r>
      <t>生徒朝会（給食）　　</t>
    </r>
    <r>
      <rPr>
        <sz val="12"/>
        <color rgb="FFFF0000"/>
        <rFont val="ＭＳ Ｐゴシック"/>
        <family val="3"/>
        <charset val="128"/>
        <scheme val="major"/>
      </rPr>
      <t>第３回漢字検定</t>
    </r>
    <rPh sb="0" eb="2">
      <t>セイト</t>
    </rPh>
    <rPh sb="2" eb="4">
      <t>チョウカイ</t>
    </rPh>
    <rPh sb="5" eb="7">
      <t>キュウショク</t>
    </rPh>
    <rPh sb="10" eb="11">
      <t>ダイ</t>
    </rPh>
    <rPh sb="12" eb="13">
      <t>カイ</t>
    </rPh>
    <rPh sb="13" eb="15">
      <t>カンジ</t>
    </rPh>
    <rPh sb="15" eb="17">
      <t>ケンテイ</t>
    </rPh>
    <phoneticPr fontId="2"/>
  </si>
  <si>
    <t>中間テスト①　　</t>
    <rPh sb="0" eb="2">
      <t>チュウカン</t>
    </rPh>
    <phoneticPr fontId="1"/>
  </si>
  <si>
    <t>中間テスト②　（緊急連絡サイト　運用テスト週間)</t>
    <phoneticPr fontId="1"/>
  </si>
  <si>
    <t>ＰＴＡ研修旅行  (英語検定①)</t>
    <rPh sb="10" eb="12">
      <t>エイゴ</t>
    </rPh>
    <phoneticPr fontId="1"/>
  </si>
  <si>
    <t>学総予選壮行会　  耳鼻科検診(1年13:40)</t>
    <rPh sb="0" eb="1">
      <t>ガク</t>
    </rPh>
    <phoneticPr fontId="1"/>
  </si>
  <si>
    <t>新人兼県民総合体育大会予選会　英語検定②</t>
    <rPh sb="0" eb="1">
      <t>シン</t>
    </rPh>
    <rPh sb="1" eb="3">
      <t>ジンケン</t>
    </rPh>
    <rPh sb="3" eb="5">
      <t>ケンミン</t>
    </rPh>
    <rPh sb="5" eb="7">
      <t>ソウゴウ</t>
    </rPh>
    <rPh sb="7" eb="9">
      <t>タイイク</t>
    </rPh>
    <rPh sb="9" eb="11">
      <t>タイカイ</t>
    </rPh>
    <rPh sb="11" eb="14">
      <t>ヨセンカイ</t>
    </rPh>
    <rPh sb="15" eb="17">
      <t>エイゴ</t>
    </rPh>
    <rPh sb="17" eb="19">
      <t>ケンテイ</t>
    </rPh>
    <phoneticPr fontId="2"/>
  </si>
  <si>
    <t>期末テスト③　（緊急連絡サイト　運用テスト週間)</t>
    <rPh sb="0" eb="2">
      <t>キマツ</t>
    </rPh>
    <phoneticPr fontId="1"/>
  </si>
  <si>
    <t>2月（１･２年２０日　３年１９日）</t>
    <rPh sb="1" eb="2">
      <t>ガツ</t>
    </rPh>
    <rPh sb="6" eb="7">
      <t>ネン</t>
    </rPh>
    <rPh sb="12" eb="13">
      <t>ネン</t>
    </rPh>
    <rPh sb="15" eb="16">
      <t>ニチ</t>
    </rPh>
    <phoneticPr fontId="2"/>
  </si>
  <si>
    <t>3月（１７日　２０５日）（３年１１日　１９８日）</t>
    <rPh sb="1" eb="2">
      <t>ガツ</t>
    </rPh>
    <rPh sb="10" eb="11">
      <t>ニチ</t>
    </rPh>
    <rPh sb="14" eb="15">
      <t>ネン</t>
    </rPh>
    <rPh sb="22" eb="23">
      <t>ニチ</t>
    </rPh>
    <phoneticPr fontId="2"/>
  </si>
  <si>
    <r>
      <t>学年会</t>
    </r>
    <r>
      <rPr>
        <sz val="12"/>
        <color rgb="FFFF0000"/>
        <rFont val="ＭＳ Ｐゴシック"/>
        <family val="3"/>
        <charset val="128"/>
        <scheme val="major"/>
      </rPr>
      <t>　「市長と保護者の意見交換会19:00公民館」</t>
    </r>
    <rPh sb="0" eb="3">
      <t>ガクネンカイ</t>
    </rPh>
    <rPh sb="5" eb="7">
      <t>シチョウ</t>
    </rPh>
    <rPh sb="8" eb="11">
      <t>ホゴシャ</t>
    </rPh>
    <rPh sb="12" eb="14">
      <t>イケン</t>
    </rPh>
    <rPh sb="14" eb="17">
      <t>コウカンカイ</t>
    </rPh>
    <rPh sb="22" eb="25">
      <t>コウミンカン</t>
    </rPh>
    <phoneticPr fontId="1"/>
  </si>
  <si>
    <t xml:space="preserve">フリー参観④　第３回学校運営協議会  深谷市音楽会　第２回漢字検定  </t>
    <rPh sb="19" eb="22">
      <t>フカヤシ</t>
    </rPh>
    <rPh sb="22" eb="25">
      <t>オンガクカイ</t>
    </rPh>
    <rPh sb="26" eb="27">
      <t>ダイ</t>
    </rPh>
    <rPh sb="28" eb="29">
      <t>カイ</t>
    </rPh>
    <rPh sb="29" eb="31">
      <t>カンジ</t>
    </rPh>
    <rPh sb="31" eb="33">
      <t>ケンテイ</t>
    </rPh>
    <phoneticPr fontId="2"/>
  </si>
  <si>
    <t>生徒総会   第１回漢字検定</t>
    <rPh sb="0" eb="2">
      <t>セイト</t>
    </rPh>
    <rPh sb="2" eb="4">
      <t>ソウカイ</t>
    </rPh>
    <rPh sb="7" eb="8">
      <t>ダイ</t>
    </rPh>
    <rPh sb="9" eb="10">
      <t>カイ</t>
    </rPh>
    <rPh sb="10" eb="12">
      <t>カンジ</t>
    </rPh>
    <rPh sb="12" eb="14">
      <t>ケンテイ</t>
    </rPh>
    <phoneticPr fontId="2"/>
  </si>
  <si>
    <r>
      <t>　　　平成３０年度　幡羅中年間行事計画　　　　　　　　　　(３/３０)</t>
    </r>
    <r>
      <rPr>
        <sz val="14"/>
        <rFont val="ＭＳ ゴシック"/>
        <family val="3"/>
        <charset val="128"/>
      </rPr>
      <t xml:space="preserve"> 　</t>
    </r>
    <r>
      <rPr>
        <sz val="14"/>
        <color rgb="FFFF0000"/>
        <rFont val="ＭＳ ゴシック"/>
        <family val="3"/>
        <charset val="128"/>
      </rPr>
      <t xml:space="preserve">赤：変更点 </t>
    </r>
    <r>
      <rPr>
        <sz val="24"/>
        <rFont val="ＭＳ ゴシック"/>
        <family val="3"/>
        <charset val="128"/>
      </rPr>
      <t>　　　</t>
    </r>
    <rPh sb="3" eb="5">
      <t>ヘイセイ</t>
    </rPh>
    <rPh sb="7" eb="9">
      <t>ネンド</t>
    </rPh>
    <rPh sb="10" eb="12">
      <t>ハタラ</t>
    </rPh>
    <rPh sb="12" eb="13">
      <t>チュウ</t>
    </rPh>
    <rPh sb="13" eb="15">
      <t>ネンカン</t>
    </rPh>
    <rPh sb="15" eb="17">
      <t>ギョウジ</t>
    </rPh>
    <rPh sb="17" eb="19">
      <t>ケイカク</t>
    </rPh>
    <rPh sb="37" eb="38">
      <t>アカ</t>
    </rPh>
    <rPh sb="39" eb="41">
      <t>ヘンコウ</t>
    </rPh>
    <rPh sb="41" eb="42">
      <t>テン</t>
    </rPh>
    <phoneticPr fontId="2"/>
  </si>
  <si>
    <r>
      <t xml:space="preserve">職員交通安全指導（２班）　学年朝会　第1回学校運営協議会   </t>
    </r>
    <r>
      <rPr>
        <sz val="12"/>
        <color rgb="FFFF0000"/>
        <rFont val="ＭＳ Ｐゴシック"/>
        <family val="3"/>
        <charset val="128"/>
        <scheme val="major"/>
      </rPr>
      <t>交通安全教室(１年)　</t>
    </r>
    <r>
      <rPr>
        <sz val="12"/>
        <rFont val="ＭＳ Ｐゴシック"/>
        <family val="3"/>
        <charset val="128"/>
        <scheme val="major"/>
      </rPr>
      <t>　</t>
    </r>
    <rPh sb="13" eb="15">
      <t>ガクネン</t>
    </rPh>
    <rPh sb="15" eb="17">
      <t>チョウカイ</t>
    </rPh>
    <rPh sb="18" eb="19">
      <t>ダイ</t>
    </rPh>
    <rPh sb="20" eb="21">
      <t>カイ</t>
    </rPh>
    <rPh sb="21" eb="23">
      <t>ガッコウ</t>
    </rPh>
    <rPh sb="23" eb="25">
      <t>ウンエイ</t>
    </rPh>
    <rPh sb="25" eb="28">
      <t>キョウギカイ</t>
    </rPh>
    <rPh sb="31" eb="33">
      <t>コウツウ</t>
    </rPh>
    <rPh sb="33" eb="35">
      <t>アンゼン</t>
    </rPh>
    <rPh sb="35" eb="37">
      <t>キョウシツ</t>
    </rPh>
    <rPh sb="39" eb="40">
      <t>ネン</t>
    </rPh>
    <phoneticPr fontId="2"/>
  </si>
  <si>
    <t>職員研修   心臓検診（1年13:40）　校外自治会</t>
    <rPh sb="7" eb="9">
      <t>シンゾウ</t>
    </rPh>
    <rPh sb="9" eb="11">
      <t>ケンシン</t>
    </rPh>
    <rPh sb="13" eb="14">
      <t>ネン</t>
    </rPh>
    <rPh sb="21" eb="23">
      <t>コウガイ</t>
    </rPh>
    <rPh sb="23" eb="26">
      <t>ジチカイ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</si>
</sst>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明朝"/>
      <family val="2"/>
      <charset val="128"/>
    </font>
    <font>
      <sz val="20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  <scheme val="major"/>
    </font>
    <font>
      <sz val="12"/>
      <color rgb="FFFF0000"/>
      <name val="ＭＳ ゴシック"/>
      <family val="3"/>
      <charset val="128"/>
    </font>
    <font>
      <sz val="24"/>
      <name val="ＭＳ ゴシック"/>
      <family val="3"/>
      <charset val="128"/>
    </font>
    <font>
      <sz val="16"/>
      <name val="ＭＳ Ｐゴシック"/>
      <family val="3"/>
      <charset val="128"/>
      <scheme val="minor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  <scheme val="major"/>
    </font>
    <font>
      <sz val="12"/>
      <color rgb="FFFF0000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2"/>
      <name val="AR P丸ゴシック体E"/>
      <family val="3"/>
      <charset val="128"/>
    </font>
    <font>
      <sz val="12"/>
      <color theme="1"/>
      <name val="AR P丸ゴシック体E"/>
      <family val="3"/>
      <charset val="128"/>
    </font>
    <font>
      <sz val="12"/>
      <name val="AR P明朝体U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00B050"/>
        <bgColor indexed="64"/>
      </patternFill>
    </fill>
  </fills>
  <borders count="5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double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</borders>
  <cellStyleXfs count="1">
    <xf numFmtId="0" fontId="0" fillId="0" borderId="0">
      <alignment vertical="center"/>
    </xf>
  </cellStyleXfs>
  <cellXfs count="198">
    <xf numFmtId="0" fontId="0" fillId="0" borderId="0" xfId="0">
      <alignment vertical="center"/>
    </xf>
    <xf numFmtId="0" fontId="5" fillId="3" borderId="18" xfId="0" applyFont="1" applyFill="1" applyBorder="1" applyAlignment="1">
      <alignment vertical="center" shrinkToFit="1"/>
    </xf>
    <xf numFmtId="0" fontId="5" fillId="3" borderId="19" xfId="0" applyFont="1" applyFill="1" applyBorder="1" applyAlignment="1">
      <alignment horizontal="center" vertical="center" shrinkToFit="1"/>
    </xf>
    <xf numFmtId="0" fontId="5" fillId="3" borderId="26" xfId="0" applyFont="1" applyFill="1" applyBorder="1" applyAlignment="1">
      <alignment horizontal="center" vertical="center" shrinkToFit="1"/>
    </xf>
    <xf numFmtId="0" fontId="5" fillId="2" borderId="26" xfId="0" applyFont="1" applyFill="1" applyBorder="1" applyAlignment="1">
      <alignment vertical="center" shrinkToFit="1"/>
    </xf>
    <xf numFmtId="0" fontId="5" fillId="3" borderId="27" xfId="0" applyFont="1" applyFill="1" applyBorder="1" applyAlignment="1">
      <alignment vertical="center" shrinkToFit="1"/>
    </xf>
    <xf numFmtId="0" fontId="5" fillId="3" borderId="28" xfId="0" applyFont="1" applyFill="1" applyBorder="1" applyAlignment="1">
      <alignment horizontal="center" vertical="center" shrinkToFit="1"/>
    </xf>
    <xf numFmtId="0" fontId="6" fillId="2" borderId="0" xfId="0" applyFont="1" applyFill="1">
      <alignment vertical="center"/>
    </xf>
    <xf numFmtId="0" fontId="5" fillId="3" borderId="29" xfId="0" applyFont="1" applyFill="1" applyBorder="1" applyAlignment="1">
      <alignment vertical="center" shrinkToFit="1"/>
    </xf>
    <xf numFmtId="0" fontId="5" fillId="3" borderId="38" xfId="0" applyFont="1" applyFill="1" applyBorder="1" applyAlignment="1">
      <alignment vertical="center" shrinkToFit="1"/>
    </xf>
    <xf numFmtId="0" fontId="5" fillId="3" borderId="36" xfId="0" applyFont="1" applyFill="1" applyBorder="1" applyAlignment="1">
      <alignment horizontal="center" vertical="center" shrinkToFit="1"/>
    </xf>
    <xf numFmtId="0" fontId="5" fillId="3" borderId="43" xfId="0" applyFont="1" applyFill="1" applyBorder="1" applyAlignment="1">
      <alignment vertical="center" shrinkToFit="1"/>
    </xf>
    <xf numFmtId="0" fontId="5" fillId="3" borderId="40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vertical="center" shrinkToFit="1"/>
    </xf>
    <xf numFmtId="0" fontId="5" fillId="2" borderId="52" xfId="0" applyFont="1" applyFill="1" applyBorder="1" applyAlignment="1">
      <alignment horizontal="center" vertical="center" shrinkToFit="1"/>
    </xf>
    <xf numFmtId="0" fontId="5" fillId="3" borderId="21" xfId="0" applyFont="1" applyFill="1" applyBorder="1" applyAlignment="1">
      <alignment vertical="center" shrinkToFit="1"/>
    </xf>
    <xf numFmtId="0" fontId="5" fillId="3" borderId="22" xfId="0" applyFont="1" applyFill="1" applyBorder="1" applyAlignment="1">
      <alignment vertical="center" shrinkToFit="1"/>
    </xf>
    <xf numFmtId="0" fontId="5" fillId="3" borderId="29" xfId="0" applyFont="1" applyFill="1" applyBorder="1" applyAlignment="1">
      <alignment horizontal="center" vertical="center" shrinkToFit="1"/>
    </xf>
    <xf numFmtId="0" fontId="5" fillId="3" borderId="0" xfId="0" applyFont="1" applyFill="1" applyAlignment="1">
      <alignment horizontal="center" vertical="center" shrinkToFit="1"/>
    </xf>
    <xf numFmtId="0" fontId="6" fillId="3" borderId="53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vertical="center" shrinkToFit="1"/>
    </xf>
    <xf numFmtId="0" fontId="5" fillId="0" borderId="18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vertical="center" shrinkToFit="1"/>
    </xf>
    <xf numFmtId="0" fontId="5" fillId="0" borderId="21" xfId="0" applyFont="1" applyFill="1" applyBorder="1" applyAlignment="1">
      <alignment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vertical="center" shrinkToFit="1"/>
    </xf>
    <xf numFmtId="0" fontId="5" fillId="0" borderId="26" xfId="0" applyFont="1" applyFill="1" applyBorder="1" applyAlignment="1">
      <alignment horizontal="center" vertical="top" wrapText="1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vertical="center" shrinkToFit="1"/>
    </xf>
    <xf numFmtId="0" fontId="5" fillId="0" borderId="39" xfId="0" applyFont="1" applyFill="1" applyBorder="1" applyAlignment="1">
      <alignment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vertical="center" shrinkToFit="1"/>
    </xf>
    <xf numFmtId="0" fontId="5" fillId="0" borderId="40" xfId="0" applyFont="1" applyFill="1" applyBorder="1" applyAlignment="1">
      <alignment vertical="center" shrinkToFit="1"/>
    </xf>
    <xf numFmtId="0" fontId="5" fillId="0" borderId="43" xfId="0" applyFont="1" applyFill="1" applyBorder="1" applyAlignment="1">
      <alignment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52" xfId="0" applyFont="1" applyFill="1" applyBorder="1" applyAlignment="1">
      <alignment horizontal="center" vertical="center" shrinkToFit="1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vertical="center" shrinkToFit="1"/>
    </xf>
    <xf numFmtId="0" fontId="5" fillId="0" borderId="55" xfId="0" applyFont="1" applyFill="1" applyBorder="1" applyAlignment="1">
      <alignment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 shrinkToFit="1"/>
    </xf>
    <xf numFmtId="0" fontId="5" fillId="0" borderId="49" xfId="0" applyFont="1" applyFill="1" applyBorder="1" applyAlignment="1">
      <alignment vertical="center" shrinkToFit="1"/>
    </xf>
    <xf numFmtId="0" fontId="5" fillId="0" borderId="56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 shrinkToFit="1"/>
    </xf>
    <xf numFmtId="0" fontId="7" fillId="3" borderId="26" xfId="0" applyFont="1" applyFill="1" applyBorder="1" applyAlignment="1">
      <alignment horizontal="center" vertical="top" wrapText="1" shrinkToFit="1"/>
    </xf>
    <xf numFmtId="0" fontId="5" fillId="3" borderId="39" xfId="0" applyFont="1" applyFill="1" applyBorder="1" applyAlignment="1">
      <alignment vertical="center" shrinkToFit="1"/>
    </xf>
    <xf numFmtId="0" fontId="5" fillId="4" borderId="19" xfId="0" applyFont="1" applyFill="1" applyBorder="1" applyAlignment="1">
      <alignment horizontal="center" vertical="center" shrinkToFit="1"/>
    </xf>
    <xf numFmtId="0" fontId="5" fillId="4" borderId="28" xfId="0" applyFont="1" applyFill="1" applyBorder="1" applyAlignment="1">
      <alignment horizontal="center" vertical="center" shrinkToFit="1"/>
    </xf>
    <xf numFmtId="0" fontId="5" fillId="4" borderId="26" xfId="0" applyFont="1" applyFill="1" applyBorder="1" applyAlignment="1">
      <alignment horizontal="center" vertical="center" shrinkToFit="1"/>
    </xf>
    <xf numFmtId="0" fontId="6" fillId="4" borderId="33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vertical="center" shrinkToFit="1"/>
    </xf>
    <xf numFmtId="0" fontId="5" fillId="4" borderId="18" xfId="0" applyFont="1" applyFill="1" applyBorder="1" applyAlignment="1">
      <alignment vertical="center" shrinkToFit="1"/>
    </xf>
    <xf numFmtId="0" fontId="5" fillId="3" borderId="55" xfId="0" applyFont="1" applyFill="1" applyBorder="1" applyAlignment="1">
      <alignment vertical="center" shrinkToFit="1"/>
    </xf>
    <xf numFmtId="0" fontId="5" fillId="3" borderId="55" xfId="0" applyFont="1" applyFill="1" applyBorder="1" applyAlignment="1">
      <alignment horizontal="center" vertical="center" shrinkToFit="1"/>
    </xf>
    <xf numFmtId="0" fontId="5" fillId="4" borderId="29" xfId="0" applyFont="1" applyFill="1" applyBorder="1" applyAlignment="1">
      <alignment vertical="center" shrinkToFit="1"/>
    </xf>
    <xf numFmtId="0" fontId="5" fillId="4" borderId="29" xfId="0" applyFont="1" applyFill="1" applyBorder="1" applyAlignment="1">
      <alignment horizontal="center" vertical="center" shrinkToFit="1"/>
    </xf>
    <xf numFmtId="0" fontId="5" fillId="4" borderId="43" xfId="0" applyFont="1" applyFill="1" applyBorder="1" applyAlignment="1">
      <alignment vertical="center" shrinkToFit="1"/>
    </xf>
    <xf numFmtId="0" fontId="5" fillId="4" borderId="40" xfId="0" applyFont="1" applyFill="1" applyBorder="1" applyAlignment="1">
      <alignment vertical="center" shrinkToFit="1"/>
    </xf>
    <xf numFmtId="0" fontId="5" fillId="4" borderId="43" xfId="0" applyFont="1" applyFill="1" applyBorder="1" applyAlignment="1">
      <alignment horizontal="center" vertical="center" shrinkToFit="1"/>
    </xf>
    <xf numFmtId="0" fontId="5" fillId="4" borderId="22" xfId="0" applyFont="1" applyFill="1" applyBorder="1" applyAlignment="1">
      <alignment vertical="center" shrinkToFit="1"/>
    </xf>
    <xf numFmtId="0" fontId="5" fillId="3" borderId="30" xfId="0" applyFont="1" applyFill="1" applyBorder="1" applyAlignment="1">
      <alignment horizontal="center" vertical="center" shrinkToFit="1"/>
    </xf>
    <xf numFmtId="0" fontId="5" fillId="5" borderId="27" xfId="0" applyFont="1" applyFill="1" applyBorder="1" applyAlignment="1">
      <alignment vertical="center" shrinkToFit="1"/>
    </xf>
    <xf numFmtId="0" fontId="5" fillId="5" borderId="18" xfId="0" applyFont="1" applyFill="1" applyBorder="1" applyAlignment="1">
      <alignment vertical="center" shrinkToFit="1"/>
    </xf>
    <xf numFmtId="0" fontId="5" fillId="5" borderId="26" xfId="0" applyFont="1" applyFill="1" applyBorder="1" applyAlignment="1">
      <alignment horizontal="center" vertical="center" shrinkToFit="1"/>
    </xf>
    <xf numFmtId="0" fontId="5" fillId="5" borderId="29" xfId="0" applyFont="1" applyFill="1" applyBorder="1" applyAlignment="1">
      <alignment vertical="center" shrinkToFit="1"/>
    </xf>
    <xf numFmtId="0" fontId="9" fillId="2" borderId="0" xfId="0" applyFont="1" applyFill="1" applyBorder="1" applyAlignment="1">
      <alignment vertical="center" shrinkToFit="1"/>
    </xf>
    <xf numFmtId="0" fontId="5" fillId="3" borderId="54" xfId="0" applyFont="1" applyFill="1" applyBorder="1" applyAlignment="1">
      <alignment horizontal="center" vertical="center" shrinkToFit="1"/>
    </xf>
    <xf numFmtId="0" fontId="10" fillId="3" borderId="26" xfId="0" applyFont="1" applyFill="1" applyBorder="1" applyAlignment="1">
      <alignment vertical="center" shrinkToFit="1"/>
    </xf>
    <xf numFmtId="0" fontId="6" fillId="2" borderId="0" xfId="0" applyFont="1" applyFill="1" applyAlignment="1">
      <alignment horizontal="center" vertical="center"/>
    </xf>
    <xf numFmtId="0" fontId="14" fillId="2" borderId="2" xfId="0" applyFont="1" applyFill="1" applyBorder="1" applyAlignment="1">
      <alignment horizontal="center" vertical="center" shrinkToFit="1"/>
    </xf>
    <xf numFmtId="0" fontId="14" fillId="2" borderId="4" xfId="0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 shrinkToFit="1"/>
    </xf>
    <xf numFmtId="0" fontId="6" fillId="2" borderId="47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 shrinkToFit="1"/>
    </xf>
    <xf numFmtId="0" fontId="14" fillId="2" borderId="8" xfId="0" applyFont="1" applyFill="1" applyBorder="1" applyAlignment="1">
      <alignment horizontal="center" vertical="center" shrinkToFit="1"/>
    </xf>
    <xf numFmtId="0" fontId="14" fillId="2" borderId="9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14" fillId="2" borderId="10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14" fillId="2" borderId="12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vertical="center" shrinkToFit="1"/>
    </xf>
    <xf numFmtId="0" fontId="5" fillId="3" borderId="15" xfId="0" applyFont="1" applyFill="1" applyBorder="1" applyAlignment="1">
      <alignment vertical="center" shrinkToFit="1"/>
    </xf>
    <xf numFmtId="0" fontId="5" fillId="4" borderId="20" xfId="0" applyFont="1" applyFill="1" applyBorder="1" applyAlignment="1">
      <alignment vertical="center" shrinkToFit="1"/>
    </xf>
    <xf numFmtId="0" fontId="5" fillId="4" borderId="15" xfId="0" applyFont="1" applyFill="1" applyBorder="1" applyAlignment="1">
      <alignment vertical="center" shrinkToFit="1"/>
    </xf>
    <xf numFmtId="0" fontId="5" fillId="4" borderId="24" xfId="0" applyFont="1" applyFill="1" applyBorder="1" applyAlignment="1">
      <alignment vertical="center" shrinkToFit="1"/>
    </xf>
    <xf numFmtId="0" fontId="5" fillId="4" borderId="25" xfId="0" applyFont="1" applyFill="1" applyBorder="1" applyAlignment="1">
      <alignment vertical="center" shrinkToFit="1"/>
    </xf>
    <xf numFmtId="0" fontId="5" fillId="0" borderId="25" xfId="0" applyFont="1" applyFill="1" applyBorder="1" applyAlignment="1">
      <alignment vertical="center" shrinkToFit="1"/>
    </xf>
    <xf numFmtId="0" fontId="5" fillId="3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vertical="center" shrinkToFit="1"/>
    </xf>
    <xf numFmtId="0" fontId="5" fillId="3" borderId="25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32" xfId="0" applyFont="1" applyFill="1" applyBorder="1" applyAlignment="1">
      <alignment vertical="center" shrinkToFit="1"/>
    </xf>
    <xf numFmtId="0" fontId="5" fillId="0" borderId="35" xfId="0" applyFont="1" applyFill="1" applyBorder="1" applyAlignment="1">
      <alignment vertical="center" shrinkToFit="1"/>
    </xf>
    <xf numFmtId="0" fontId="5" fillId="5" borderId="24" xfId="0" applyFont="1" applyFill="1" applyBorder="1" applyAlignment="1">
      <alignment vertical="center" shrinkToFit="1"/>
    </xf>
    <xf numFmtId="0" fontId="5" fillId="3" borderId="37" xfId="0" applyFont="1" applyFill="1" applyBorder="1" applyAlignment="1">
      <alignment vertical="center" shrinkToFit="1"/>
    </xf>
    <xf numFmtId="0" fontId="6" fillId="3" borderId="30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2" borderId="0" xfId="0" applyFont="1" applyFill="1" applyBorder="1">
      <alignment vertical="center"/>
    </xf>
    <xf numFmtId="0" fontId="6" fillId="0" borderId="46" xfId="0" applyFont="1" applyFill="1" applyBorder="1" applyAlignment="1">
      <alignment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Alignment="1">
      <alignment horizontal="center" vertical="center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5" fillId="0" borderId="51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vertical="center" shrinkToFit="1"/>
    </xf>
    <xf numFmtId="0" fontId="6" fillId="3" borderId="45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vertical="center" shrinkToFit="1"/>
    </xf>
    <xf numFmtId="0" fontId="5" fillId="3" borderId="23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vertical="center" shrinkToFit="1"/>
    </xf>
    <xf numFmtId="0" fontId="7" fillId="4" borderId="26" xfId="0" applyFont="1" applyFill="1" applyBorder="1" applyAlignment="1">
      <alignment vertical="center" shrinkToFit="1"/>
    </xf>
    <xf numFmtId="0" fontId="15" fillId="3" borderId="26" xfId="0" applyFont="1" applyFill="1" applyBorder="1" applyAlignment="1">
      <alignment vertical="center" shrinkToFit="1"/>
    </xf>
    <xf numFmtId="0" fontId="15" fillId="0" borderId="26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16" fillId="0" borderId="26" xfId="0" applyFont="1" applyFill="1" applyBorder="1" applyAlignment="1">
      <alignment vertical="center" shrinkToFit="1"/>
    </xf>
    <xf numFmtId="0" fontId="10" fillId="3" borderId="16" xfId="0" applyFont="1" applyFill="1" applyBorder="1" applyAlignment="1">
      <alignment vertical="center" shrinkToFit="1"/>
    </xf>
    <xf numFmtId="0" fontId="10" fillId="4" borderId="26" xfId="0" applyFont="1" applyFill="1" applyBorder="1" applyAlignment="1">
      <alignment vertical="center" shrinkToFit="1"/>
    </xf>
    <xf numFmtId="0" fontId="15" fillId="4" borderId="26" xfId="0" applyFont="1" applyFill="1" applyBorder="1" applyAlignment="1">
      <alignment vertical="center" shrinkToFit="1"/>
    </xf>
    <xf numFmtId="0" fontId="10" fillId="4" borderId="26" xfId="0" applyFont="1" applyFill="1" applyBorder="1" applyAlignment="1">
      <alignment horizontal="left" vertical="center" shrinkToFit="1"/>
    </xf>
    <xf numFmtId="0" fontId="15" fillId="4" borderId="26" xfId="0" applyFont="1" applyFill="1" applyBorder="1" applyAlignment="1">
      <alignment horizontal="left" vertical="center" shrinkToFit="1"/>
    </xf>
    <xf numFmtId="0" fontId="15" fillId="0" borderId="33" xfId="0" applyFont="1" applyFill="1" applyBorder="1" applyAlignment="1">
      <alignment vertical="center" shrinkToFit="1"/>
    </xf>
    <xf numFmtId="0" fontId="15" fillId="0" borderId="18" xfId="0" applyFont="1" applyFill="1" applyBorder="1" applyAlignment="1">
      <alignment vertical="center" shrinkToFit="1"/>
    </xf>
    <xf numFmtId="0" fontId="15" fillId="3" borderId="18" xfId="0" applyFont="1" applyFill="1" applyBorder="1" applyAlignment="1">
      <alignment vertical="center" shrinkToFit="1"/>
    </xf>
    <xf numFmtId="0" fontId="15" fillId="3" borderId="31" xfId="0" applyFont="1" applyFill="1" applyBorder="1" applyAlignment="1">
      <alignment vertical="center" shrinkToFit="1"/>
    </xf>
    <xf numFmtId="0" fontId="15" fillId="0" borderId="31" xfId="0" applyFont="1" applyFill="1" applyBorder="1" applyAlignment="1">
      <alignment vertical="center" shrinkToFit="1"/>
    </xf>
    <xf numFmtId="0" fontId="15" fillId="0" borderId="34" xfId="0" applyFont="1" applyFill="1" applyBorder="1" applyAlignment="1">
      <alignment vertical="center" shrinkToFit="1"/>
    </xf>
    <xf numFmtId="0" fontId="15" fillId="5" borderId="26" xfId="0" applyFont="1" applyFill="1" applyBorder="1" applyAlignment="1">
      <alignment vertical="center" shrinkToFit="1"/>
    </xf>
    <xf numFmtId="0" fontId="15" fillId="3" borderId="33" xfId="0" applyFont="1" applyFill="1" applyBorder="1" applyAlignment="1">
      <alignment vertical="center" shrinkToFit="1"/>
    </xf>
    <xf numFmtId="0" fontId="10" fillId="0" borderId="44" xfId="0" applyFont="1" applyFill="1" applyBorder="1" applyAlignment="1">
      <alignment vertical="center" shrinkToFit="1"/>
    </xf>
    <xf numFmtId="0" fontId="15" fillId="0" borderId="16" xfId="0" applyFont="1" applyFill="1" applyBorder="1" applyAlignment="1">
      <alignment vertical="center" shrinkToFit="1"/>
    </xf>
    <xf numFmtId="0" fontId="15" fillId="0" borderId="44" xfId="0" applyFont="1" applyFill="1" applyBorder="1" applyAlignment="1">
      <alignment vertical="center" shrinkToFit="1"/>
    </xf>
    <xf numFmtId="0" fontId="18" fillId="3" borderId="26" xfId="0" applyFont="1" applyFill="1" applyBorder="1" applyAlignment="1">
      <alignment vertical="center" shrinkToFit="1"/>
    </xf>
    <xf numFmtId="0" fontId="15" fillId="0" borderId="26" xfId="0" applyFont="1" applyFill="1" applyBorder="1" applyAlignment="1">
      <alignment horizontal="left" vertical="top" wrapText="1" shrinkToFit="1"/>
    </xf>
    <xf numFmtId="0" fontId="15" fillId="3" borderId="16" xfId="0" applyFont="1" applyFill="1" applyBorder="1" applyAlignment="1">
      <alignment vertical="center" shrinkToFit="1"/>
    </xf>
    <xf numFmtId="0" fontId="19" fillId="0" borderId="26" xfId="0" applyFont="1" applyFill="1" applyBorder="1" applyAlignment="1">
      <alignment vertical="center" wrapText="1"/>
    </xf>
    <xf numFmtId="0" fontId="15" fillId="3" borderId="34" xfId="0" applyFont="1" applyFill="1" applyBorder="1" applyAlignment="1">
      <alignment vertical="center" shrinkToFit="1"/>
    </xf>
    <xf numFmtId="0" fontId="15" fillId="3" borderId="0" xfId="0" applyFont="1" applyFill="1">
      <alignment vertical="center"/>
    </xf>
    <xf numFmtId="0" fontId="15" fillId="0" borderId="31" xfId="0" applyFont="1" applyFill="1" applyBorder="1">
      <alignment vertical="center"/>
    </xf>
    <xf numFmtId="0" fontId="10" fillId="4" borderId="16" xfId="0" applyFont="1" applyFill="1" applyBorder="1" applyAlignment="1">
      <alignment vertical="center" shrinkToFit="1"/>
    </xf>
    <xf numFmtId="0" fontId="15" fillId="0" borderId="0" xfId="0" applyFont="1" applyFill="1" applyAlignment="1">
      <alignment vertical="center" shrinkToFit="1"/>
    </xf>
    <xf numFmtId="0" fontId="15" fillId="0" borderId="18" xfId="0" applyFont="1" applyFill="1" applyBorder="1">
      <alignment vertical="center"/>
    </xf>
    <xf numFmtId="0" fontId="15" fillId="0" borderId="0" xfId="0" applyFont="1" applyFill="1">
      <alignment vertical="center"/>
    </xf>
    <xf numFmtId="0" fontId="21" fillId="0" borderId="26" xfId="0" applyFont="1" applyFill="1" applyBorder="1" applyAlignment="1">
      <alignment vertical="center" wrapText="1"/>
    </xf>
    <xf numFmtId="0" fontId="15" fillId="5" borderId="18" xfId="0" applyFont="1" applyFill="1" applyBorder="1" applyAlignment="1">
      <alignment vertical="center" shrinkToFit="1"/>
    </xf>
    <xf numFmtId="0" fontId="15" fillId="0" borderId="18" xfId="0" applyFont="1" applyFill="1" applyBorder="1" applyAlignment="1">
      <alignment vertical="center" wrapText="1" shrinkToFit="1"/>
    </xf>
    <xf numFmtId="0" fontId="15" fillId="4" borderId="18" xfId="0" applyFont="1" applyFill="1" applyBorder="1" applyAlignment="1">
      <alignment vertical="center" shrinkToFit="1"/>
    </xf>
    <xf numFmtId="0" fontId="15" fillId="4" borderId="40" xfId="0" applyFont="1" applyFill="1" applyBorder="1" applyAlignment="1">
      <alignment vertical="center" shrinkToFit="1"/>
    </xf>
    <xf numFmtId="0" fontId="15" fillId="3" borderId="26" xfId="0" applyFont="1" applyFill="1" applyBorder="1" applyAlignment="1">
      <alignment horizontal="left" vertical="center" shrinkToFit="1"/>
    </xf>
    <xf numFmtId="0" fontId="15" fillId="0" borderId="50" xfId="0" applyFont="1" applyFill="1" applyBorder="1" applyAlignment="1">
      <alignment vertical="center" shrinkToFit="1"/>
    </xf>
    <xf numFmtId="0" fontId="21" fillId="0" borderId="18" xfId="0" applyFont="1" applyFill="1" applyBorder="1" applyAlignment="1">
      <alignment vertical="center" wrapText="1" shrinkToFit="1"/>
    </xf>
    <xf numFmtId="0" fontId="22" fillId="0" borderId="26" xfId="0" applyFont="1" applyFill="1" applyBorder="1" applyAlignment="1">
      <alignment vertical="center" shrinkToFit="1"/>
    </xf>
    <xf numFmtId="0" fontId="21" fillId="0" borderId="26" xfId="0" applyFont="1" applyFill="1" applyBorder="1" applyAlignment="1">
      <alignment vertical="center" wrapText="1" shrinkToFit="1"/>
    </xf>
    <xf numFmtId="0" fontId="15" fillId="3" borderId="44" xfId="0" applyFont="1" applyFill="1" applyBorder="1" applyAlignment="1">
      <alignment vertical="center" shrinkToFit="1"/>
    </xf>
    <xf numFmtId="0" fontId="20" fillId="4" borderId="26" xfId="0" applyFont="1" applyFill="1" applyBorder="1" applyAlignment="1">
      <alignment vertical="center" wrapText="1" shrinkToFit="1"/>
    </xf>
    <xf numFmtId="0" fontId="5" fillId="4" borderId="38" xfId="0" applyFont="1" applyFill="1" applyBorder="1" applyAlignment="1">
      <alignment vertical="center" shrinkToFit="1"/>
    </xf>
    <xf numFmtId="0" fontId="15" fillId="4" borderId="34" xfId="0" applyFont="1" applyFill="1" applyBorder="1" applyAlignment="1">
      <alignment vertical="center" shrinkToFit="1"/>
    </xf>
    <xf numFmtId="0" fontId="5" fillId="4" borderId="36" xfId="0" applyFont="1" applyFill="1" applyBorder="1" applyAlignment="1">
      <alignment horizontal="center" vertical="center" shrinkToFit="1"/>
    </xf>
    <xf numFmtId="0" fontId="15" fillId="4" borderId="44" xfId="0" applyFont="1" applyFill="1" applyBorder="1" applyAlignment="1">
      <alignment vertical="center" shrinkToFit="1"/>
    </xf>
    <xf numFmtId="0" fontId="5" fillId="4" borderId="41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23" fillId="0" borderId="18" xfId="0" applyFont="1" applyFill="1" applyBorder="1" applyAlignment="1">
      <alignment vertical="center" shrinkToFit="1"/>
    </xf>
    <xf numFmtId="0" fontId="23" fillId="0" borderId="26" xfId="0" applyFont="1" applyFill="1" applyBorder="1" applyAlignment="1">
      <alignment vertical="center" shrinkToFit="1"/>
    </xf>
    <xf numFmtId="0" fontId="24" fillId="0" borderId="26" xfId="0" applyFont="1" applyFill="1" applyBorder="1" applyAlignment="1">
      <alignment vertical="center" shrinkToFit="1"/>
    </xf>
    <xf numFmtId="0" fontId="17" fillId="0" borderId="26" xfId="0" applyFont="1" applyFill="1" applyBorder="1" applyAlignment="1">
      <alignment vertical="center" shrinkToFit="1"/>
    </xf>
    <xf numFmtId="0" fontId="25" fillId="0" borderId="26" xfId="0" applyFont="1" applyFill="1" applyBorder="1" applyAlignment="1">
      <alignment vertical="center" shrinkToFit="1"/>
    </xf>
    <xf numFmtId="0" fontId="13" fillId="2" borderId="1" xfId="0" applyFont="1" applyFill="1" applyBorder="1" applyAlignment="1">
      <alignment horizontal="center" vertical="center" shrinkToFit="1"/>
    </xf>
    <xf numFmtId="0" fontId="13" fillId="2" borderId="2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2" borderId="3" xfId="0" applyFont="1" applyFill="1" applyBorder="1" applyAlignment="1">
      <alignment horizontal="center" vertical="center" shrinkToFit="1"/>
    </xf>
    <xf numFmtId="0" fontId="14" fillId="2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2" fillId="2" borderId="0" xfId="0" applyFont="1" applyFill="1" applyAlignment="1">
      <alignment horizontal="left" vertical="center"/>
    </xf>
    <xf numFmtId="0" fontId="14" fillId="2" borderId="5" xfId="0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14" fillId="0" borderId="47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0"/>
  <sheetViews>
    <sheetView tabSelected="1" topLeftCell="L13" workbookViewId="0">
      <selection activeCell="AC16" sqref="AC16"/>
    </sheetView>
  </sheetViews>
  <sheetFormatPr defaultRowHeight="13.5" x14ac:dyDescent="0.15"/>
  <cols>
    <col min="1" max="2" width="3.125" style="7" customWidth="1"/>
    <col min="3" max="3" width="36.25" style="7" customWidth="1"/>
    <col min="4" max="4" width="5.75" style="76" bestFit="1" customWidth="1"/>
    <col min="5" max="6" width="3.125" style="7" customWidth="1"/>
    <col min="7" max="7" width="36.25" style="7" customWidth="1"/>
    <col min="8" max="8" width="5.75" style="76" bestFit="1" customWidth="1"/>
    <col min="9" max="10" width="3.125" style="7" customWidth="1"/>
    <col min="11" max="11" width="36.25" style="7" customWidth="1"/>
    <col min="12" max="12" width="5.75" style="76" bestFit="1" customWidth="1"/>
    <col min="13" max="14" width="3.125" style="7" customWidth="1"/>
    <col min="15" max="15" width="36.25" style="7" customWidth="1"/>
    <col min="16" max="16" width="5.75" style="76" bestFit="1" customWidth="1"/>
    <col min="17" max="18" width="3.125" style="7" customWidth="1"/>
    <col min="19" max="19" width="36.25" style="7" customWidth="1"/>
    <col min="20" max="20" width="5.75" style="76" bestFit="1" customWidth="1"/>
    <col min="21" max="22" width="3.125" style="7" customWidth="1"/>
    <col min="23" max="23" width="36.25" style="7" customWidth="1"/>
    <col min="24" max="24" width="5.75" style="76" bestFit="1" customWidth="1"/>
    <col min="25" max="25" width="4" style="7" customWidth="1"/>
    <col min="26" max="16384" width="9" style="7"/>
  </cols>
  <sheetData>
    <row r="1" spans="1:24" ht="28.5" x14ac:dyDescent="0.15">
      <c r="A1" s="193" t="s">
        <v>257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</row>
    <row r="2" spans="1:24" ht="5.25" customHeight="1" thickBot="1" x14ac:dyDescent="0.2"/>
    <row r="3" spans="1:24" ht="19.5" thickBot="1" x14ac:dyDescent="0.2">
      <c r="A3" s="186" t="s">
        <v>45</v>
      </c>
      <c r="B3" s="187"/>
      <c r="C3" s="187"/>
      <c r="D3" s="77"/>
      <c r="E3" s="190" t="s">
        <v>79</v>
      </c>
      <c r="F3" s="191"/>
      <c r="G3" s="191"/>
      <c r="H3" s="78"/>
      <c r="I3" s="191" t="s">
        <v>80</v>
      </c>
      <c r="J3" s="191"/>
      <c r="K3" s="191"/>
      <c r="L3" s="77"/>
      <c r="M3" s="190" t="s">
        <v>216</v>
      </c>
      <c r="N3" s="191"/>
      <c r="O3" s="191"/>
      <c r="P3" s="78"/>
      <c r="Q3" s="190" t="s">
        <v>60</v>
      </c>
      <c r="R3" s="191"/>
      <c r="S3" s="191"/>
      <c r="T3" s="79"/>
      <c r="U3" s="194" t="s">
        <v>81</v>
      </c>
      <c r="V3" s="195"/>
      <c r="W3" s="195"/>
      <c r="X3" s="80"/>
    </row>
    <row r="4" spans="1:24" ht="19.5" thickBot="1" x14ac:dyDescent="0.2">
      <c r="A4" s="81" t="s">
        <v>0</v>
      </c>
      <c r="B4" s="82" t="s">
        <v>1</v>
      </c>
      <c r="C4" s="83" t="s">
        <v>2</v>
      </c>
      <c r="D4" s="84" t="s">
        <v>28</v>
      </c>
      <c r="E4" s="85" t="s">
        <v>0</v>
      </c>
      <c r="F4" s="82" t="s">
        <v>1</v>
      </c>
      <c r="G4" s="83" t="s">
        <v>2</v>
      </c>
      <c r="H4" s="86" t="s">
        <v>28</v>
      </c>
      <c r="I4" s="87" t="s">
        <v>0</v>
      </c>
      <c r="J4" s="82" t="s">
        <v>1</v>
      </c>
      <c r="K4" s="83" t="s">
        <v>2</v>
      </c>
      <c r="L4" s="86" t="s">
        <v>28</v>
      </c>
      <c r="M4" s="85" t="s">
        <v>0</v>
      </c>
      <c r="N4" s="82" t="s">
        <v>1</v>
      </c>
      <c r="O4" s="83" t="s">
        <v>2</v>
      </c>
      <c r="P4" s="86" t="s">
        <v>28</v>
      </c>
      <c r="Q4" s="87" t="s">
        <v>0</v>
      </c>
      <c r="R4" s="82" t="s">
        <v>1</v>
      </c>
      <c r="S4" s="83" t="s">
        <v>2</v>
      </c>
      <c r="T4" s="86" t="s">
        <v>28</v>
      </c>
      <c r="U4" s="85" t="s">
        <v>0</v>
      </c>
      <c r="V4" s="82" t="s">
        <v>1</v>
      </c>
      <c r="W4" s="83" t="s">
        <v>2</v>
      </c>
      <c r="X4" s="88" t="s">
        <v>28</v>
      </c>
    </row>
    <row r="5" spans="1:24" ht="18" thickTop="1" x14ac:dyDescent="0.15">
      <c r="A5" s="89">
        <v>1</v>
      </c>
      <c r="B5" s="90" t="s">
        <v>19</v>
      </c>
      <c r="C5" s="136"/>
      <c r="D5" s="20"/>
      <c r="E5" s="22">
        <v>1</v>
      </c>
      <c r="F5" s="23" t="s">
        <v>11</v>
      </c>
      <c r="G5" s="150" t="s">
        <v>74</v>
      </c>
      <c r="H5" s="51" t="s">
        <v>140</v>
      </c>
      <c r="I5" s="25">
        <v>1</v>
      </c>
      <c r="J5" s="26" t="s">
        <v>5</v>
      </c>
      <c r="K5" s="150" t="s">
        <v>187</v>
      </c>
      <c r="L5" s="21" t="s">
        <v>29</v>
      </c>
      <c r="M5" s="15">
        <v>1</v>
      </c>
      <c r="N5" s="90" t="s">
        <v>19</v>
      </c>
      <c r="O5" s="154" t="s">
        <v>32</v>
      </c>
      <c r="P5" s="2"/>
      <c r="Q5" s="91">
        <v>1</v>
      </c>
      <c r="R5" s="92" t="s">
        <v>3</v>
      </c>
      <c r="S5" s="159"/>
      <c r="T5" s="54"/>
      <c r="U5" s="128">
        <v>1</v>
      </c>
      <c r="V5" s="1" t="s">
        <v>9</v>
      </c>
      <c r="W5" s="154" t="s">
        <v>50</v>
      </c>
      <c r="X5" s="129"/>
    </row>
    <row r="6" spans="1:24" ht="17.25" x14ac:dyDescent="0.15">
      <c r="A6" s="93">
        <v>2</v>
      </c>
      <c r="B6" s="94" t="s">
        <v>7</v>
      </c>
      <c r="C6" s="137" t="s">
        <v>33</v>
      </c>
      <c r="D6" s="56"/>
      <c r="E6" s="29">
        <v>2</v>
      </c>
      <c r="F6" s="23" t="s">
        <v>3</v>
      </c>
      <c r="G6" s="133" t="s">
        <v>38</v>
      </c>
      <c r="H6" s="180" t="s">
        <v>140</v>
      </c>
      <c r="I6" s="8">
        <v>2</v>
      </c>
      <c r="J6" s="1" t="s">
        <v>9</v>
      </c>
      <c r="K6" s="132" t="s">
        <v>248</v>
      </c>
      <c r="L6" s="6"/>
      <c r="M6" s="29">
        <v>2</v>
      </c>
      <c r="N6" s="95" t="s">
        <v>7</v>
      </c>
      <c r="O6" s="133" t="s">
        <v>115</v>
      </c>
      <c r="P6" s="30" t="s">
        <v>29</v>
      </c>
      <c r="Q6" s="62">
        <v>2</v>
      </c>
      <c r="R6" s="59" t="s">
        <v>8</v>
      </c>
      <c r="S6" s="137"/>
      <c r="T6" s="55"/>
      <c r="U6" s="5">
        <v>2</v>
      </c>
      <c r="V6" s="1" t="s">
        <v>12</v>
      </c>
      <c r="W6" s="132" t="s">
        <v>171</v>
      </c>
      <c r="X6" s="96"/>
    </row>
    <row r="7" spans="1:24" ht="17.25" x14ac:dyDescent="0.15">
      <c r="A7" s="93">
        <v>3</v>
      </c>
      <c r="B7" s="59" t="s">
        <v>11</v>
      </c>
      <c r="C7" s="138" t="s">
        <v>34</v>
      </c>
      <c r="D7" s="57"/>
      <c r="E7" s="5">
        <v>3</v>
      </c>
      <c r="F7" s="1" t="s">
        <v>8</v>
      </c>
      <c r="G7" s="132" t="s">
        <v>6</v>
      </c>
      <c r="H7" s="6"/>
      <c r="I7" s="8">
        <v>3</v>
      </c>
      <c r="J7" s="1" t="s">
        <v>12</v>
      </c>
      <c r="K7" s="132"/>
      <c r="L7" s="6"/>
      <c r="M7" s="29">
        <v>3</v>
      </c>
      <c r="N7" s="23" t="s">
        <v>11</v>
      </c>
      <c r="O7" s="133" t="s">
        <v>228</v>
      </c>
      <c r="P7" s="30" t="s">
        <v>29</v>
      </c>
      <c r="Q7" s="62">
        <v>3</v>
      </c>
      <c r="R7" s="59" t="s">
        <v>5</v>
      </c>
      <c r="S7" s="137" t="s">
        <v>4</v>
      </c>
      <c r="T7" s="55"/>
      <c r="U7" s="29">
        <v>3</v>
      </c>
      <c r="V7" s="23" t="s">
        <v>7</v>
      </c>
      <c r="W7" s="141" t="s">
        <v>159</v>
      </c>
      <c r="X7" s="97" t="s">
        <v>29</v>
      </c>
    </row>
    <row r="8" spans="1:24" ht="22.5" x14ac:dyDescent="0.15">
      <c r="A8" s="93">
        <v>4</v>
      </c>
      <c r="B8" s="94" t="s">
        <v>3</v>
      </c>
      <c r="C8" s="137"/>
      <c r="D8" s="56"/>
      <c r="E8" s="5">
        <v>4</v>
      </c>
      <c r="F8" s="1" t="s">
        <v>5</v>
      </c>
      <c r="G8" s="132" t="s">
        <v>10</v>
      </c>
      <c r="H8" s="6"/>
      <c r="I8" s="31">
        <v>4</v>
      </c>
      <c r="J8" s="23" t="s">
        <v>7</v>
      </c>
      <c r="K8" s="133" t="s">
        <v>37</v>
      </c>
      <c r="L8" s="28" t="s">
        <v>29</v>
      </c>
      <c r="M8" s="29">
        <v>4</v>
      </c>
      <c r="N8" s="95" t="s">
        <v>3</v>
      </c>
      <c r="O8" s="172" t="s">
        <v>235</v>
      </c>
      <c r="P8" s="30" t="s">
        <v>29</v>
      </c>
      <c r="Q8" s="8">
        <v>4</v>
      </c>
      <c r="R8" s="1" t="s">
        <v>9</v>
      </c>
      <c r="S8" s="75" t="s">
        <v>4</v>
      </c>
      <c r="T8" s="6"/>
      <c r="U8" s="29">
        <v>4</v>
      </c>
      <c r="V8" s="23" t="s">
        <v>11</v>
      </c>
      <c r="W8" s="133" t="s">
        <v>167</v>
      </c>
      <c r="X8" s="97" t="s">
        <v>29</v>
      </c>
    </row>
    <row r="9" spans="1:24" ht="17.25" x14ac:dyDescent="0.15">
      <c r="A9" s="93">
        <v>5</v>
      </c>
      <c r="B9" s="59" t="s">
        <v>8</v>
      </c>
      <c r="C9" s="139" t="s">
        <v>183</v>
      </c>
      <c r="D9" s="56"/>
      <c r="E9" s="5">
        <v>5</v>
      </c>
      <c r="F9" s="1" t="s">
        <v>9</v>
      </c>
      <c r="G9" s="132" t="s">
        <v>13</v>
      </c>
      <c r="H9" s="6"/>
      <c r="I9" s="31">
        <v>5</v>
      </c>
      <c r="J9" s="23" t="s">
        <v>11</v>
      </c>
      <c r="K9" s="133" t="s">
        <v>166</v>
      </c>
      <c r="L9" s="28" t="s">
        <v>29</v>
      </c>
      <c r="M9" s="29">
        <v>5</v>
      </c>
      <c r="N9" s="23" t="s">
        <v>8</v>
      </c>
      <c r="O9" s="133"/>
      <c r="P9" s="30" t="s">
        <v>29</v>
      </c>
      <c r="Q9" s="8">
        <v>5</v>
      </c>
      <c r="R9" s="1" t="s">
        <v>12</v>
      </c>
      <c r="S9" s="75" t="s">
        <v>4</v>
      </c>
      <c r="T9" s="6"/>
      <c r="U9" s="29">
        <v>5</v>
      </c>
      <c r="V9" s="23" t="s">
        <v>3</v>
      </c>
      <c r="W9" s="133" t="s">
        <v>160</v>
      </c>
      <c r="X9" s="97" t="s">
        <v>29</v>
      </c>
    </row>
    <row r="10" spans="1:24" ht="21" customHeight="1" x14ac:dyDescent="0.15">
      <c r="A10" s="93">
        <v>6</v>
      </c>
      <c r="B10" s="94" t="s">
        <v>5</v>
      </c>
      <c r="C10" s="140" t="s">
        <v>122</v>
      </c>
      <c r="D10" s="56"/>
      <c r="E10" s="5">
        <v>6</v>
      </c>
      <c r="F10" s="1" t="s">
        <v>12</v>
      </c>
      <c r="G10" s="132"/>
      <c r="H10" s="6"/>
      <c r="I10" s="31">
        <v>6</v>
      </c>
      <c r="J10" s="23" t="s">
        <v>3</v>
      </c>
      <c r="K10" s="133" t="s">
        <v>220</v>
      </c>
      <c r="L10" s="30" t="s">
        <v>29</v>
      </c>
      <c r="M10" s="29">
        <v>6</v>
      </c>
      <c r="N10" s="95" t="s">
        <v>5</v>
      </c>
      <c r="O10" s="155" t="s">
        <v>175</v>
      </c>
      <c r="P10" s="30" t="s">
        <v>29</v>
      </c>
      <c r="Q10" s="62">
        <v>6</v>
      </c>
      <c r="R10" s="59" t="s">
        <v>7</v>
      </c>
      <c r="S10" s="137" t="s">
        <v>4</v>
      </c>
      <c r="T10" s="55"/>
      <c r="U10" s="29">
        <v>6</v>
      </c>
      <c r="V10" s="23" t="s">
        <v>8</v>
      </c>
      <c r="W10" s="133"/>
      <c r="X10" s="97" t="s">
        <v>29</v>
      </c>
    </row>
    <row r="11" spans="1:24" ht="17.25" x14ac:dyDescent="0.15">
      <c r="A11" s="98">
        <v>7</v>
      </c>
      <c r="B11" s="1" t="s">
        <v>9</v>
      </c>
      <c r="C11" s="132"/>
      <c r="D11" s="3"/>
      <c r="E11" s="29">
        <v>7</v>
      </c>
      <c r="F11" s="23" t="s">
        <v>7</v>
      </c>
      <c r="G11" s="133" t="s">
        <v>259</v>
      </c>
      <c r="H11" s="30" t="s">
        <v>29</v>
      </c>
      <c r="I11" s="31">
        <v>7</v>
      </c>
      <c r="J11" s="23" t="s">
        <v>8</v>
      </c>
      <c r="K11" s="133"/>
      <c r="L11" s="30" t="s">
        <v>29</v>
      </c>
      <c r="M11" s="5">
        <v>7</v>
      </c>
      <c r="N11" s="1" t="s">
        <v>9</v>
      </c>
      <c r="O11" s="156"/>
      <c r="P11" s="6"/>
      <c r="Q11" s="62">
        <v>7</v>
      </c>
      <c r="R11" s="59" t="s">
        <v>11</v>
      </c>
      <c r="S11" s="137" t="s">
        <v>4</v>
      </c>
      <c r="T11" s="55"/>
      <c r="U11" s="29">
        <v>7</v>
      </c>
      <c r="V11" s="23" t="s">
        <v>5</v>
      </c>
      <c r="W11" s="133" t="s">
        <v>70</v>
      </c>
      <c r="X11" s="97" t="s">
        <v>29</v>
      </c>
    </row>
    <row r="12" spans="1:24" ht="17.25" x14ac:dyDescent="0.15">
      <c r="A12" s="98">
        <v>8</v>
      </c>
      <c r="B12" s="99" t="s">
        <v>12</v>
      </c>
      <c r="C12" s="75"/>
      <c r="D12" s="3"/>
      <c r="E12" s="29">
        <v>8</v>
      </c>
      <c r="F12" s="23" t="s">
        <v>11</v>
      </c>
      <c r="G12" s="133" t="s">
        <v>127</v>
      </c>
      <c r="H12" s="30" t="s">
        <v>29</v>
      </c>
      <c r="I12" s="31">
        <v>8</v>
      </c>
      <c r="J12" s="23" t="s">
        <v>5</v>
      </c>
      <c r="K12" s="133" t="s">
        <v>173</v>
      </c>
      <c r="L12" s="30" t="s">
        <v>29</v>
      </c>
      <c r="M12" s="5">
        <v>8</v>
      </c>
      <c r="N12" s="99" t="s">
        <v>12</v>
      </c>
      <c r="O12" s="132"/>
      <c r="P12" s="6"/>
      <c r="Q12" s="62">
        <v>8</v>
      </c>
      <c r="R12" s="59" t="s">
        <v>3</v>
      </c>
      <c r="S12" s="137" t="s">
        <v>4</v>
      </c>
      <c r="T12" s="55"/>
      <c r="U12" s="5">
        <v>8</v>
      </c>
      <c r="V12" s="1" t="s">
        <v>9</v>
      </c>
      <c r="W12" s="132"/>
      <c r="X12" s="96"/>
    </row>
    <row r="13" spans="1:24" ht="17.25" x14ac:dyDescent="0.15">
      <c r="A13" s="100">
        <v>9</v>
      </c>
      <c r="B13" s="23" t="s">
        <v>7</v>
      </c>
      <c r="C13" s="133" t="s">
        <v>73</v>
      </c>
      <c r="D13" s="28"/>
      <c r="E13" s="29">
        <v>9</v>
      </c>
      <c r="F13" s="23" t="s">
        <v>3</v>
      </c>
      <c r="G13" s="133" t="s">
        <v>129</v>
      </c>
      <c r="H13" s="30" t="s">
        <v>29</v>
      </c>
      <c r="I13" s="8">
        <v>9</v>
      </c>
      <c r="J13" s="1" t="s">
        <v>9</v>
      </c>
      <c r="K13" s="132" t="s">
        <v>189</v>
      </c>
      <c r="L13" s="6"/>
      <c r="M13" s="29">
        <v>9</v>
      </c>
      <c r="N13" s="23" t="s">
        <v>7</v>
      </c>
      <c r="O13" s="133" t="s">
        <v>123</v>
      </c>
      <c r="P13" s="30" t="s">
        <v>29</v>
      </c>
      <c r="Q13" s="62">
        <v>9</v>
      </c>
      <c r="R13" s="59" t="s">
        <v>8</v>
      </c>
      <c r="S13" s="137" t="s">
        <v>4</v>
      </c>
      <c r="T13" s="55"/>
      <c r="U13" s="5">
        <v>9</v>
      </c>
      <c r="V13" s="1" t="s">
        <v>12</v>
      </c>
      <c r="W13" s="132"/>
      <c r="X13" s="96"/>
    </row>
    <row r="14" spans="1:24" ht="17.25" x14ac:dyDescent="0.15">
      <c r="A14" s="100">
        <v>10</v>
      </c>
      <c r="B14" s="95" t="s">
        <v>11</v>
      </c>
      <c r="C14" s="141" t="s">
        <v>85</v>
      </c>
      <c r="D14" s="32"/>
      <c r="E14" s="29">
        <v>10</v>
      </c>
      <c r="F14" s="23" t="s">
        <v>8</v>
      </c>
      <c r="G14" s="133" t="s">
        <v>209</v>
      </c>
      <c r="H14" s="30" t="s">
        <v>29</v>
      </c>
      <c r="I14" s="8">
        <v>10</v>
      </c>
      <c r="J14" s="1" t="s">
        <v>12</v>
      </c>
      <c r="K14" s="132"/>
      <c r="L14" s="6"/>
      <c r="M14" s="29">
        <v>10</v>
      </c>
      <c r="N14" s="95" t="s">
        <v>11</v>
      </c>
      <c r="O14" s="133"/>
      <c r="P14" s="30" t="s">
        <v>29</v>
      </c>
      <c r="Q14" s="62">
        <v>10</v>
      </c>
      <c r="R14" s="59" t="s">
        <v>5</v>
      </c>
      <c r="S14" s="137"/>
      <c r="T14" s="55"/>
      <c r="U14" s="29">
        <v>10</v>
      </c>
      <c r="V14" s="23" t="s">
        <v>7</v>
      </c>
      <c r="W14" s="133"/>
      <c r="X14" s="97" t="s">
        <v>29</v>
      </c>
    </row>
    <row r="15" spans="1:24" ht="17.25" x14ac:dyDescent="0.15">
      <c r="A15" s="100">
        <v>11</v>
      </c>
      <c r="B15" s="23" t="s">
        <v>3</v>
      </c>
      <c r="C15" s="142" t="s">
        <v>205</v>
      </c>
      <c r="D15" s="28" t="s">
        <v>29</v>
      </c>
      <c r="E15" s="29">
        <v>11</v>
      </c>
      <c r="F15" s="23" t="s">
        <v>5</v>
      </c>
      <c r="G15" s="133" t="s">
        <v>188</v>
      </c>
      <c r="H15" s="30" t="s">
        <v>29</v>
      </c>
      <c r="I15" s="31">
        <v>11</v>
      </c>
      <c r="J15" s="23" t="s">
        <v>7</v>
      </c>
      <c r="K15" s="133" t="s">
        <v>227</v>
      </c>
      <c r="L15" s="28" t="s">
        <v>29</v>
      </c>
      <c r="M15" s="29">
        <v>11</v>
      </c>
      <c r="N15" s="23" t="s">
        <v>3</v>
      </c>
      <c r="O15" s="133" t="s">
        <v>155</v>
      </c>
      <c r="P15" s="30" t="s">
        <v>29</v>
      </c>
      <c r="Q15" s="8">
        <v>11</v>
      </c>
      <c r="R15" s="1" t="s">
        <v>9</v>
      </c>
      <c r="S15" s="75" t="s">
        <v>25</v>
      </c>
      <c r="T15" s="6"/>
      <c r="U15" s="29">
        <v>11</v>
      </c>
      <c r="V15" s="23" t="s">
        <v>11</v>
      </c>
      <c r="W15" s="133" t="s">
        <v>230</v>
      </c>
      <c r="X15" s="97" t="s">
        <v>29</v>
      </c>
    </row>
    <row r="16" spans="1:24" ht="17.25" x14ac:dyDescent="0.15">
      <c r="A16" s="101">
        <v>12</v>
      </c>
      <c r="B16" s="95" t="s">
        <v>8</v>
      </c>
      <c r="C16" s="182" t="s">
        <v>103</v>
      </c>
      <c r="D16" s="28" t="s">
        <v>29</v>
      </c>
      <c r="E16" s="5">
        <v>12</v>
      </c>
      <c r="F16" s="1" t="s">
        <v>9</v>
      </c>
      <c r="G16" s="132" t="s">
        <v>144</v>
      </c>
      <c r="H16" s="6"/>
      <c r="I16" s="31">
        <v>12</v>
      </c>
      <c r="J16" s="23" t="s">
        <v>11</v>
      </c>
      <c r="K16" s="153" t="s">
        <v>226</v>
      </c>
      <c r="L16" s="32" t="s">
        <v>29</v>
      </c>
      <c r="M16" s="29">
        <v>12</v>
      </c>
      <c r="N16" s="95" t="s">
        <v>8</v>
      </c>
      <c r="O16" s="133" t="s">
        <v>254</v>
      </c>
      <c r="P16" s="30" t="s">
        <v>29</v>
      </c>
      <c r="Q16" s="8">
        <v>12</v>
      </c>
      <c r="R16" s="1" t="s">
        <v>12</v>
      </c>
      <c r="S16" s="75" t="s">
        <v>4</v>
      </c>
      <c r="T16" s="6"/>
      <c r="U16" s="29">
        <v>12</v>
      </c>
      <c r="V16" s="23" t="s">
        <v>3</v>
      </c>
      <c r="W16" s="158" t="s">
        <v>75</v>
      </c>
      <c r="X16" s="97" t="s">
        <v>29</v>
      </c>
    </row>
    <row r="17" spans="1:24" ht="17.25" x14ac:dyDescent="0.15">
      <c r="A17" s="100">
        <v>13</v>
      </c>
      <c r="B17" s="23" t="s">
        <v>5</v>
      </c>
      <c r="C17" s="133" t="s">
        <v>206</v>
      </c>
      <c r="D17" s="28" t="s">
        <v>29</v>
      </c>
      <c r="E17" s="5">
        <v>13</v>
      </c>
      <c r="F17" s="1" t="s">
        <v>12</v>
      </c>
      <c r="G17" s="132" t="s">
        <v>145</v>
      </c>
      <c r="H17" s="6"/>
      <c r="I17" s="31">
        <v>13</v>
      </c>
      <c r="J17" s="23" t="s">
        <v>3</v>
      </c>
      <c r="K17" s="145" t="s">
        <v>249</v>
      </c>
      <c r="L17" s="30" t="s">
        <v>29</v>
      </c>
      <c r="M17" s="29">
        <v>13</v>
      </c>
      <c r="N17" s="23" t="s">
        <v>5</v>
      </c>
      <c r="O17" s="133" t="s">
        <v>174</v>
      </c>
      <c r="P17" s="30" t="s">
        <v>29</v>
      </c>
      <c r="Q17" s="62">
        <v>13</v>
      </c>
      <c r="R17" s="59" t="s">
        <v>7</v>
      </c>
      <c r="S17" s="137" t="s">
        <v>214</v>
      </c>
      <c r="T17" s="55"/>
      <c r="U17" s="29">
        <v>13</v>
      </c>
      <c r="V17" s="7" t="s">
        <v>158</v>
      </c>
      <c r="W17" s="142"/>
      <c r="X17" s="97" t="s">
        <v>29</v>
      </c>
    </row>
    <row r="18" spans="1:24" ht="17.25" x14ac:dyDescent="0.15">
      <c r="A18" s="98">
        <v>14</v>
      </c>
      <c r="B18" s="99" t="s">
        <v>9</v>
      </c>
      <c r="C18" s="75"/>
      <c r="D18" s="3"/>
      <c r="E18" s="29">
        <v>14</v>
      </c>
      <c r="F18" s="23" t="s">
        <v>7</v>
      </c>
      <c r="G18" s="133" t="s">
        <v>221</v>
      </c>
      <c r="H18" s="30" t="s">
        <v>29</v>
      </c>
      <c r="I18" s="31">
        <v>14</v>
      </c>
      <c r="J18" s="23" t="s">
        <v>8</v>
      </c>
      <c r="K18" s="184" t="s">
        <v>244</v>
      </c>
      <c r="L18" s="30" t="s">
        <v>29</v>
      </c>
      <c r="M18" s="5">
        <v>14</v>
      </c>
      <c r="N18" s="99" t="s">
        <v>9</v>
      </c>
      <c r="O18" s="132"/>
      <c r="P18" s="6"/>
      <c r="Q18" s="62">
        <v>14</v>
      </c>
      <c r="R18" s="59" t="s">
        <v>11</v>
      </c>
      <c r="S18" s="137" t="s">
        <v>214</v>
      </c>
      <c r="T18" s="55"/>
      <c r="U18" s="29">
        <v>14</v>
      </c>
      <c r="V18" s="23" t="s">
        <v>5</v>
      </c>
      <c r="W18" s="133"/>
      <c r="X18" s="97" t="s">
        <v>29</v>
      </c>
    </row>
    <row r="19" spans="1:24" ht="17.25" x14ac:dyDescent="0.15">
      <c r="A19" s="98">
        <v>15</v>
      </c>
      <c r="B19" s="1" t="s">
        <v>12</v>
      </c>
      <c r="C19" s="75"/>
      <c r="D19" s="3"/>
      <c r="E19" s="29">
        <v>15</v>
      </c>
      <c r="F19" s="23" t="s">
        <v>11</v>
      </c>
      <c r="G19" s="184" t="s">
        <v>243</v>
      </c>
      <c r="H19" s="30" t="s">
        <v>29</v>
      </c>
      <c r="I19" s="31">
        <v>15</v>
      </c>
      <c r="J19" s="23" t="s">
        <v>5</v>
      </c>
      <c r="K19" s="133" t="s">
        <v>256</v>
      </c>
      <c r="L19" s="30" t="s">
        <v>29</v>
      </c>
      <c r="M19" s="5">
        <v>15</v>
      </c>
      <c r="N19" s="1" t="s">
        <v>12</v>
      </c>
      <c r="O19" s="132" t="s">
        <v>113</v>
      </c>
      <c r="P19" s="6"/>
      <c r="Q19" s="62">
        <v>15</v>
      </c>
      <c r="R19" s="59" t="s">
        <v>3</v>
      </c>
      <c r="S19" s="137" t="s">
        <v>214</v>
      </c>
      <c r="T19" s="55"/>
      <c r="U19" s="29">
        <v>15</v>
      </c>
      <c r="V19" s="23" t="s">
        <v>9</v>
      </c>
      <c r="W19" s="133" t="s">
        <v>139</v>
      </c>
      <c r="X19" s="97" t="s">
        <v>140</v>
      </c>
    </row>
    <row r="20" spans="1:24" ht="17.25" x14ac:dyDescent="0.15">
      <c r="A20" s="100">
        <v>16</v>
      </c>
      <c r="B20" s="95" t="s">
        <v>7</v>
      </c>
      <c r="C20" s="133" t="s">
        <v>58</v>
      </c>
      <c r="D20" s="28" t="s">
        <v>29</v>
      </c>
      <c r="E20" s="29">
        <v>16</v>
      </c>
      <c r="F20" s="23" t="s">
        <v>3</v>
      </c>
      <c r="G20" s="133" t="s">
        <v>164</v>
      </c>
      <c r="H20" s="30" t="s">
        <v>29</v>
      </c>
      <c r="I20" s="8">
        <v>16</v>
      </c>
      <c r="J20" s="1" t="s">
        <v>9</v>
      </c>
      <c r="K20" s="132"/>
      <c r="L20" s="6"/>
      <c r="M20" s="5">
        <v>16</v>
      </c>
      <c r="N20" s="99" t="s">
        <v>7</v>
      </c>
      <c r="O20" s="148" t="s">
        <v>18</v>
      </c>
      <c r="P20" s="6"/>
      <c r="Q20" s="62">
        <v>16</v>
      </c>
      <c r="R20" s="59" t="s">
        <v>8</v>
      </c>
      <c r="S20" s="137"/>
      <c r="T20" s="55"/>
      <c r="U20" s="5">
        <v>16</v>
      </c>
      <c r="V20" s="1" t="s">
        <v>12</v>
      </c>
      <c r="W20" s="132"/>
      <c r="X20" s="96"/>
    </row>
    <row r="21" spans="1:24" ht="17.25" x14ac:dyDescent="0.15">
      <c r="A21" s="100">
        <v>17</v>
      </c>
      <c r="B21" s="23" t="s">
        <v>11</v>
      </c>
      <c r="C21" s="181" t="s">
        <v>234</v>
      </c>
      <c r="D21" s="32" t="s">
        <v>29</v>
      </c>
      <c r="E21" s="29">
        <v>17</v>
      </c>
      <c r="F21" s="23" t="s">
        <v>8</v>
      </c>
      <c r="G21" s="133" t="s">
        <v>117</v>
      </c>
      <c r="H21" s="30" t="s">
        <v>29</v>
      </c>
      <c r="I21" s="8">
        <v>17</v>
      </c>
      <c r="J21" s="1" t="s">
        <v>12</v>
      </c>
      <c r="K21" s="132" t="s">
        <v>113</v>
      </c>
      <c r="L21" s="6"/>
      <c r="M21" s="29">
        <v>17</v>
      </c>
      <c r="N21" s="23" t="s">
        <v>11</v>
      </c>
      <c r="O21" s="185" t="s">
        <v>231</v>
      </c>
      <c r="P21" s="30" t="s">
        <v>29</v>
      </c>
      <c r="Q21" s="62">
        <v>17</v>
      </c>
      <c r="R21" s="59" t="s">
        <v>5</v>
      </c>
      <c r="S21" s="138" t="s">
        <v>191</v>
      </c>
      <c r="T21" s="55"/>
      <c r="U21" s="5">
        <v>17</v>
      </c>
      <c r="V21" s="1" t="s">
        <v>7</v>
      </c>
      <c r="W21" s="132" t="s">
        <v>26</v>
      </c>
      <c r="X21" s="96"/>
    </row>
    <row r="22" spans="1:24" ht="17.25" x14ac:dyDescent="0.15">
      <c r="A22" s="100">
        <v>18</v>
      </c>
      <c r="B22" s="95" t="s">
        <v>3</v>
      </c>
      <c r="C22" s="133" t="s">
        <v>203</v>
      </c>
      <c r="D22" s="28" t="s">
        <v>29</v>
      </c>
      <c r="E22" s="29">
        <v>18</v>
      </c>
      <c r="F22" s="23" t="s">
        <v>5</v>
      </c>
      <c r="G22" s="133" t="s">
        <v>91</v>
      </c>
      <c r="H22" s="30" t="s">
        <v>29</v>
      </c>
      <c r="I22" s="31">
        <v>18</v>
      </c>
      <c r="J22" s="23" t="s">
        <v>7</v>
      </c>
      <c r="K22" s="141"/>
      <c r="L22" s="28" t="s">
        <v>29</v>
      </c>
      <c r="M22" s="29">
        <v>18</v>
      </c>
      <c r="N22" s="95" t="s">
        <v>3</v>
      </c>
      <c r="O22" s="133"/>
      <c r="P22" s="30" t="s">
        <v>29</v>
      </c>
      <c r="Q22" s="8">
        <v>18</v>
      </c>
      <c r="R22" s="1" t="s">
        <v>9</v>
      </c>
      <c r="S22" s="132"/>
      <c r="T22" s="6"/>
      <c r="U22" s="5">
        <v>18</v>
      </c>
      <c r="V22" s="1" t="s">
        <v>11</v>
      </c>
      <c r="W22" s="132" t="s">
        <v>142</v>
      </c>
      <c r="X22" s="96"/>
    </row>
    <row r="23" spans="1:24" ht="17.25" x14ac:dyDescent="0.15">
      <c r="A23" s="100">
        <v>19</v>
      </c>
      <c r="B23" s="23" t="s">
        <v>8</v>
      </c>
      <c r="C23" s="133" t="s">
        <v>204</v>
      </c>
      <c r="D23" s="28" t="s">
        <v>29</v>
      </c>
      <c r="E23" s="5">
        <v>19</v>
      </c>
      <c r="F23" s="1" t="s">
        <v>9</v>
      </c>
      <c r="G23" s="132"/>
      <c r="H23" s="6"/>
      <c r="I23" s="31">
        <v>19</v>
      </c>
      <c r="J23" s="23" t="s">
        <v>11</v>
      </c>
      <c r="K23" s="133"/>
      <c r="L23" s="28" t="s">
        <v>29</v>
      </c>
      <c r="M23" s="29">
        <v>19</v>
      </c>
      <c r="N23" s="23" t="s">
        <v>8</v>
      </c>
      <c r="O23" s="133" t="s">
        <v>149</v>
      </c>
      <c r="P23" s="30" t="s">
        <v>29</v>
      </c>
      <c r="Q23" s="8">
        <v>19</v>
      </c>
      <c r="R23" s="1" t="s">
        <v>12</v>
      </c>
      <c r="S23" s="132"/>
      <c r="T23" s="6"/>
      <c r="U23" s="29">
        <v>19</v>
      </c>
      <c r="V23" s="23" t="s">
        <v>3</v>
      </c>
      <c r="W23" s="133" t="s">
        <v>210</v>
      </c>
      <c r="X23" s="97" t="s">
        <v>29</v>
      </c>
    </row>
    <row r="24" spans="1:24" ht="17.25" x14ac:dyDescent="0.15">
      <c r="A24" s="100">
        <v>20</v>
      </c>
      <c r="B24" s="95" t="s">
        <v>5</v>
      </c>
      <c r="C24" s="133" t="s">
        <v>184</v>
      </c>
      <c r="D24" s="28" t="s">
        <v>29</v>
      </c>
      <c r="E24" s="5">
        <v>20</v>
      </c>
      <c r="F24" s="1" t="s">
        <v>12</v>
      </c>
      <c r="G24" s="132"/>
      <c r="H24" s="6"/>
      <c r="I24" s="31">
        <v>20</v>
      </c>
      <c r="J24" s="23" t="s">
        <v>3</v>
      </c>
      <c r="K24" s="133"/>
      <c r="L24" s="28" t="s">
        <v>29</v>
      </c>
      <c r="M24" s="29">
        <v>20</v>
      </c>
      <c r="N24" s="95" t="s">
        <v>5</v>
      </c>
      <c r="O24" s="133" t="s">
        <v>87</v>
      </c>
      <c r="P24" s="30"/>
      <c r="Q24" s="62">
        <v>20</v>
      </c>
      <c r="R24" s="59" t="s">
        <v>7</v>
      </c>
      <c r="S24" s="138" t="s">
        <v>172</v>
      </c>
      <c r="T24" s="55"/>
      <c r="U24" s="29">
        <v>20</v>
      </c>
      <c r="V24" s="23" t="s">
        <v>8</v>
      </c>
      <c r="W24" s="133" t="s">
        <v>141</v>
      </c>
      <c r="X24" s="97" t="s">
        <v>29</v>
      </c>
    </row>
    <row r="25" spans="1:24" ht="17.25" x14ac:dyDescent="0.15">
      <c r="A25" s="98">
        <v>21</v>
      </c>
      <c r="B25" s="1" t="s">
        <v>9</v>
      </c>
      <c r="C25" s="143"/>
      <c r="D25" s="3"/>
      <c r="E25" s="29">
        <v>21</v>
      </c>
      <c r="F25" s="23" t="s">
        <v>7</v>
      </c>
      <c r="G25" s="133" t="s">
        <v>101</v>
      </c>
      <c r="H25" s="30" t="s">
        <v>29</v>
      </c>
      <c r="I25" s="31">
        <v>21</v>
      </c>
      <c r="J25" s="23" t="s">
        <v>8</v>
      </c>
      <c r="K25" s="133" t="s">
        <v>31</v>
      </c>
      <c r="L25" s="30"/>
      <c r="M25" s="5">
        <v>21</v>
      </c>
      <c r="N25" s="1" t="s">
        <v>9</v>
      </c>
      <c r="O25" s="132"/>
      <c r="P25" s="6"/>
      <c r="Q25" s="62">
        <v>21</v>
      </c>
      <c r="R25" s="59" t="s">
        <v>11</v>
      </c>
      <c r="S25" s="138"/>
      <c r="T25" s="55"/>
      <c r="U25" s="29">
        <v>21</v>
      </c>
      <c r="V25" s="23" t="s">
        <v>5</v>
      </c>
      <c r="W25" s="133" t="s">
        <v>147</v>
      </c>
      <c r="X25" s="97" t="s">
        <v>29</v>
      </c>
    </row>
    <row r="26" spans="1:24" ht="17.25" x14ac:dyDescent="0.15">
      <c r="A26" s="98">
        <v>22</v>
      </c>
      <c r="B26" s="99" t="s">
        <v>12</v>
      </c>
      <c r="C26" s="144"/>
      <c r="D26" s="3"/>
      <c r="E26" s="29">
        <v>22</v>
      </c>
      <c r="F26" s="23" t="s">
        <v>11</v>
      </c>
      <c r="G26" s="133"/>
      <c r="H26" s="30" t="s">
        <v>29</v>
      </c>
      <c r="I26" s="31">
        <v>22</v>
      </c>
      <c r="J26" s="23" t="s">
        <v>5</v>
      </c>
      <c r="K26" s="133" t="s">
        <v>31</v>
      </c>
      <c r="L26" s="30"/>
      <c r="M26" s="5">
        <v>22</v>
      </c>
      <c r="N26" s="99" t="s">
        <v>12</v>
      </c>
      <c r="O26" s="157" t="s">
        <v>121</v>
      </c>
      <c r="P26" s="19"/>
      <c r="Q26" s="62">
        <v>22</v>
      </c>
      <c r="R26" s="59" t="s">
        <v>3</v>
      </c>
      <c r="S26" s="138"/>
      <c r="T26" s="55"/>
      <c r="U26" s="5">
        <v>22</v>
      </c>
      <c r="V26" s="1" t="s">
        <v>9</v>
      </c>
      <c r="W26" s="132"/>
      <c r="X26" s="96"/>
    </row>
    <row r="27" spans="1:24" ht="18" x14ac:dyDescent="0.15">
      <c r="A27" s="100">
        <v>23</v>
      </c>
      <c r="B27" s="23" t="s">
        <v>7</v>
      </c>
      <c r="C27" s="145" t="s">
        <v>185</v>
      </c>
      <c r="D27" s="28" t="s">
        <v>29</v>
      </c>
      <c r="E27" s="29">
        <v>23</v>
      </c>
      <c r="F27" s="23" t="s">
        <v>3</v>
      </c>
      <c r="G27" s="133" t="s">
        <v>238</v>
      </c>
      <c r="H27" s="30" t="s">
        <v>29</v>
      </c>
      <c r="I27" s="8">
        <v>23</v>
      </c>
      <c r="J27" s="1" t="s">
        <v>9</v>
      </c>
      <c r="K27" s="132" t="s">
        <v>59</v>
      </c>
      <c r="L27" s="6"/>
      <c r="M27" s="58">
        <v>23</v>
      </c>
      <c r="N27" s="59" t="s">
        <v>7</v>
      </c>
      <c r="O27" s="174" t="s">
        <v>190</v>
      </c>
      <c r="P27" s="55"/>
      <c r="Q27" s="62">
        <v>23</v>
      </c>
      <c r="R27" s="59" t="s">
        <v>8</v>
      </c>
      <c r="S27" s="138"/>
      <c r="T27" s="55"/>
      <c r="U27" s="5">
        <v>23</v>
      </c>
      <c r="V27" s="1" t="s">
        <v>12</v>
      </c>
      <c r="W27" s="132" t="s">
        <v>49</v>
      </c>
      <c r="X27" s="96"/>
    </row>
    <row r="28" spans="1:24" ht="17.25" x14ac:dyDescent="0.15">
      <c r="A28" s="100">
        <v>24</v>
      </c>
      <c r="B28" s="95" t="s">
        <v>11</v>
      </c>
      <c r="C28" s="146" t="s">
        <v>207</v>
      </c>
      <c r="D28" s="32" t="s">
        <v>29</v>
      </c>
      <c r="E28" s="29">
        <v>24</v>
      </c>
      <c r="F28" s="23" t="s">
        <v>8</v>
      </c>
      <c r="G28" s="133" t="s">
        <v>246</v>
      </c>
      <c r="H28" s="30" t="s">
        <v>29</v>
      </c>
      <c r="I28" s="8">
        <v>24</v>
      </c>
      <c r="J28" s="1" t="s">
        <v>12</v>
      </c>
      <c r="K28" s="132"/>
      <c r="L28" s="6"/>
      <c r="M28" s="58">
        <v>24</v>
      </c>
      <c r="N28" s="94" t="s">
        <v>11</v>
      </c>
      <c r="O28" s="138"/>
      <c r="P28" s="55"/>
      <c r="Q28" s="62">
        <v>24</v>
      </c>
      <c r="R28" s="59" t="s">
        <v>5</v>
      </c>
      <c r="S28" s="138" t="s">
        <v>69</v>
      </c>
      <c r="T28" s="55"/>
      <c r="U28" s="5">
        <v>24</v>
      </c>
      <c r="V28" s="1" t="s">
        <v>7</v>
      </c>
      <c r="W28" s="132" t="s">
        <v>78</v>
      </c>
      <c r="X28" s="96"/>
    </row>
    <row r="29" spans="1:24" ht="17.25" x14ac:dyDescent="0.15">
      <c r="A29" s="100">
        <v>25</v>
      </c>
      <c r="B29" s="23" t="s">
        <v>3</v>
      </c>
      <c r="C29" s="146" t="s">
        <v>258</v>
      </c>
      <c r="D29" s="28" t="s">
        <v>29</v>
      </c>
      <c r="E29" s="29">
        <v>25</v>
      </c>
      <c r="F29" s="23" t="s">
        <v>5</v>
      </c>
      <c r="G29" s="133" t="s">
        <v>247</v>
      </c>
      <c r="H29" s="30" t="s">
        <v>29</v>
      </c>
      <c r="I29" s="31">
        <v>25</v>
      </c>
      <c r="J29" s="23" t="s">
        <v>7</v>
      </c>
      <c r="K29" s="133" t="s">
        <v>161</v>
      </c>
      <c r="L29" s="28" t="s">
        <v>29</v>
      </c>
      <c r="M29" s="58">
        <v>25</v>
      </c>
      <c r="N29" s="59" t="s">
        <v>3</v>
      </c>
      <c r="O29" s="138"/>
      <c r="P29" s="55"/>
      <c r="Q29" s="8">
        <v>25</v>
      </c>
      <c r="R29" s="1" t="s">
        <v>9</v>
      </c>
      <c r="S29" s="152" t="s">
        <v>170</v>
      </c>
      <c r="T29" s="6"/>
      <c r="U29" s="29">
        <v>25</v>
      </c>
      <c r="V29" s="23" t="s">
        <v>11</v>
      </c>
      <c r="W29" s="133" t="s">
        <v>124</v>
      </c>
      <c r="X29" s="97" t="s">
        <v>29</v>
      </c>
    </row>
    <row r="30" spans="1:24" ht="17.25" x14ac:dyDescent="0.15">
      <c r="A30" s="102">
        <v>26</v>
      </c>
      <c r="B30" s="95" t="s">
        <v>8</v>
      </c>
      <c r="C30" s="146" t="s">
        <v>208</v>
      </c>
      <c r="D30" s="28" t="s">
        <v>29</v>
      </c>
      <c r="E30" s="5">
        <v>26</v>
      </c>
      <c r="F30" s="1" t="s">
        <v>9</v>
      </c>
      <c r="G30" s="132" t="s">
        <v>181</v>
      </c>
      <c r="H30" s="6"/>
      <c r="I30" s="31">
        <v>26</v>
      </c>
      <c r="J30" s="23" t="s">
        <v>11</v>
      </c>
      <c r="K30" s="145" t="s">
        <v>232</v>
      </c>
      <c r="L30" s="28" t="s">
        <v>29</v>
      </c>
      <c r="M30" s="58">
        <v>26</v>
      </c>
      <c r="N30" s="94" t="s">
        <v>8</v>
      </c>
      <c r="O30" s="138" t="s">
        <v>225</v>
      </c>
      <c r="P30" s="55"/>
      <c r="Q30" s="8">
        <v>26</v>
      </c>
      <c r="R30" s="1" t="s">
        <v>12</v>
      </c>
      <c r="S30" s="132"/>
      <c r="T30" s="6"/>
      <c r="U30" s="29">
        <v>26</v>
      </c>
      <c r="V30" s="23" t="s">
        <v>3</v>
      </c>
      <c r="W30" s="133" t="s">
        <v>119</v>
      </c>
      <c r="X30" s="97" t="s">
        <v>29</v>
      </c>
    </row>
    <row r="31" spans="1:24" ht="17.25" x14ac:dyDescent="0.15">
      <c r="A31" s="23">
        <v>27</v>
      </c>
      <c r="B31" s="23" t="s">
        <v>5</v>
      </c>
      <c r="C31" s="146" t="s">
        <v>242</v>
      </c>
      <c r="D31" s="28" t="s">
        <v>29</v>
      </c>
      <c r="E31" s="5">
        <v>27</v>
      </c>
      <c r="F31" s="1" t="s">
        <v>12</v>
      </c>
      <c r="G31" s="132"/>
      <c r="H31" s="6"/>
      <c r="I31" s="31">
        <v>27</v>
      </c>
      <c r="J31" s="23" t="s">
        <v>3</v>
      </c>
      <c r="K31" s="145"/>
      <c r="L31" s="30" t="s">
        <v>29</v>
      </c>
      <c r="M31" s="58">
        <v>27</v>
      </c>
      <c r="N31" s="59" t="s">
        <v>5</v>
      </c>
      <c r="O31" s="138" t="s">
        <v>4</v>
      </c>
      <c r="P31" s="55"/>
      <c r="Q31" s="62">
        <v>27</v>
      </c>
      <c r="R31" s="59" t="s">
        <v>7</v>
      </c>
      <c r="S31" s="138"/>
      <c r="T31" s="55"/>
      <c r="U31" s="29">
        <v>27</v>
      </c>
      <c r="V31" s="23" t="s">
        <v>8</v>
      </c>
      <c r="W31" s="133"/>
      <c r="X31" s="97" t="s">
        <v>29</v>
      </c>
    </row>
    <row r="32" spans="1:24" ht="17.25" x14ac:dyDescent="0.15">
      <c r="A32" s="103">
        <v>28</v>
      </c>
      <c r="B32" s="70" t="s">
        <v>9</v>
      </c>
      <c r="C32" s="147" t="s">
        <v>51</v>
      </c>
      <c r="D32" s="71"/>
      <c r="E32" s="29">
        <v>28</v>
      </c>
      <c r="F32" s="23" t="s">
        <v>7</v>
      </c>
      <c r="G32" s="133" t="s">
        <v>163</v>
      </c>
      <c r="H32" s="30" t="s">
        <v>29</v>
      </c>
      <c r="I32" s="31">
        <v>28</v>
      </c>
      <c r="J32" s="23" t="s">
        <v>8</v>
      </c>
      <c r="K32" s="145" t="s">
        <v>118</v>
      </c>
      <c r="L32" s="30" t="s">
        <v>29</v>
      </c>
      <c r="M32" s="5">
        <v>28</v>
      </c>
      <c r="N32" s="99" t="s">
        <v>9</v>
      </c>
      <c r="O32" s="132"/>
      <c r="P32" s="6"/>
      <c r="Q32" s="62">
        <v>28</v>
      </c>
      <c r="R32" s="59" t="s">
        <v>11</v>
      </c>
      <c r="S32" s="138"/>
      <c r="T32" s="55"/>
      <c r="U32" s="29">
        <v>28</v>
      </c>
      <c r="V32" s="23" t="s">
        <v>5</v>
      </c>
      <c r="W32" s="133" t="s">
        <v>148</v>
      </c>
      <c r="X32" s="97" t="s">
        <v>29</v>
      </c>
    </row>
    <row r="33" spans="1:24" ht="17.25" x14ac:dyDescent="0.15">
      <c r="A33" s="98">
        <v>29</v>
      </c>
      <c r="B33" s="16" t="s">
        <v>12</v>
      </c>
      <c r="C33" s="132" t="s">
        <v>112</v>
      </c>
      <c r="D33" s="3"/>
      <c r="E33" s="29">
        <v>29</v>
      </c>
      <c r="F33" s="23" t="s">
        <v>20</v>
      </c>
      <c r="G33" s="133"/>
      <c r="H33" s="30" t="s">
        <v>29</v>
      </c>
      <c r="I33" s="31">
        <v>29</v>
      </c>
      <c r="J33" s="23" t="s">
        <v>23</v>
      </c>
      <c r="K33" s="133" t="s">
        <v>233</v>
      </c>
      <c r="L33" s="30" t="s">
        <v>29</v>
      </c>
      <c r="M33" s="5">
        <v>29</v>
      </c>
      <c r="N33" s="1" t="s">
        <v>19</v>
      </c>
      <c r="O33" s="156"/>
      <c r="P33" s="10"/>
      <c r="Q33" s="31">
        <v>29</v>
      </c>
      <c r="R33" s="23" t="s">
        <v>21</v>
      </c>
      <c r="S33" s="133" t="s">
        <v>47</v>
      </c>
      <c r="T33" s="30"/>
      <c r="U33" s="5">
        <v>29</v>
      </c>
      <c r="V33" s="1" t="s">
        <v>22</v>
      </c>
      <c r="W33" s="132"/>
      <c r="X33" s="96"/>
    </row>
    <row r="34" spans="1:24" ht="17.25" x14ac:dyDescent="0.15">
      <c r="A34" s="104">
        <v>30</v>
      </c>
      <c r="B34" s="99" t="s">
        <v>72</v>
      </c>
      <c r="C34" s="148" t="s">
        <v>78</v>
      </c>
      <c r="D34" s="52"/>
      <c r="E34" s="34">
        <v>30</v>
      </c>
      <c r="F34" s="23" t="s">
        <v>52</v>
      </c>
      <c r="G34" s="133" t="s">
        <v>239</v>
      </c>
      <c r="H34" s="30" t="s">
        <v>29</v>
      </c>
      <c r="I34" s="53">
        <v>30</v>
      </c>
      <c r="J34" s="1" t="s">
        <v>22</v>
      </c>
      <c r="K34" s="132" t="s">
        <v>146</v>
      </c>
      <c r="L34" s="6"/>
      <c r="M34" s="175">
        <v>30</v>
      </c>
      <c r="N34" s="94" t="s">
        <v>53</v>
      </c>
      <c r="O34" s="176"/>
      <c r="P34" s="177"/>
      <c r="Q34" s="35">
        <v>30</v>
      </c>
      <c r="R34" s="23" t="s">
        <v>54</v>
      </c>
      <c r="S34" s="133" t="s">
        <v>157</v>
      </c>
      <c r="T34" s="30" t="s">
        <v>29</v>
      </c>
      <c r="U34" s="9">
        <v>30</v>
      </c>
      <c r="V34" s="1" t="s">
        <v>19</v>
      </c>
      <c r="W34" s="132" t="s">
        <v>143</v>
      </c>
      <c r="X34" s="105"/>
    </row>
    <row r="35" spans="1:24" ht="18" thickBot="1" x14ac:dyDescent="0.2">
      <c r="A35" s="38"/>
      <c r="B35" s="38"/>
      <c r="C35" s="149"/>
      <c r="D35" s="36"/>
      <c r="E35" s="37">
        <v>31</v>
      </c>
      <c r="F35" s="38" t="s">
        <v>56</v>
      </c>
      <c r="G35" s="151" t="s">
        <v>186</v>
      </c>
      <c r="H35" s="30" t="s">
        <v>30</v>
      </c>
      <c r="I35" s="39"/>
      <c r="J35" s="38"/>
      <c r="K35" s="149"/>
      <c r="L35" s="40"/>
      <c r="M35" s="64">
        <v>31</v>
      </c>
      <c r="N35" s="65" t="s">
        <v>76</v>
      </c>
      <c r="O35" s="178"/>
      <c r="P35" s="179"/>
      <c r="Q35" s="39">
        <v>31</v>
      </c>
      <c r="R35" s="38" t="s">
        <v>77</v>
      </c>
      <c r="S35" s="151" t="s">
        <v>62</v>
      </c>
      <c r="T35" s="40" t="s">
        <v>29</v>
      </c>
      <c r="U35" s="37"/>
      <c r="V35" s="38"/>
      <c r="W35" s="151"/>
      <c r="X35" s="106"/>
    </row>
    <row r="36" spans="1:24" s="107" customFormat="1" ht="18" thickBot="1" x14ac:dyDescent="0.2">
      <c r="A36" s="41"/>
      <c r="B36" s="41"/>
      <c r="C36" s="41"/>
      <c r="D36" s="42">
        <f>COUNTIFS(D5:D35,A140)</f>
        <v>13</v>
      </c>
      <c r="E36" s="41"/>
      <c r="F36" s="41"/>
      <c r="G36" s="134"/>
      <c r="H36" s="42">
        <f>COUNTIFS(H5:H35,A140)</f>
        <v>19</v>
      </c>
      <c r="I36" s="41"/>
      <c r="J36" s="41"/>
      <c r="K36" s="41"/>
      <c r="L36" s="42">
        <f>COUNTIFS(L5:L35,A140)</f>
        <v>19</v>
      </c>
      <c r="M36" s="41"/>
      <c r="N36" s="41"/>
      <c r="O36" s="41"/>
      <c r="P36" s="42">
        <f>COUNTIFS(P5:P35,A140)</f>
        <v>13</v>
      </c>
      <c r="Q36" s="41"/>
      <c r="R36" s="41"/>
      <c r="S36" s="41"/>
      <c r="T36" s="42">
        <f>COUNTIFS(T5:T35,A140)</f>
        <v>2</v>
      </c>
      <c r="U36" s="41"/>
      <c r="V36" s="41"/>
      <c r="W36" s="41"/>
      <c r="X36" s="42">
        <f>COUNTIFS(X5:X35,A140)</f>
        <v>17</v>
      </c>
    </row>
    <row r="37" spans="1:24" ht="14.25" thickBot="1" x14ac:dyDescent="0.2">
      <c r="A37" s="108"/>
      <c r="B37" s="108"/>
      <c r="C37" s="108"/>
      <c r="D37" s="109"/>
      <c r="E37" s="108"/>
      <c r="F37" s="108"/>
      <c r="G37" s="108"/>
      <c r="H37" s="109"/>
      <c r="I37" s="108"/>
      <c r="J37" s="108"/>
      <c r="K37" s="108"/>
      <c r="L37" s="109"/>
      <c r="M37" s="108"/>
      <c r="N37" s="108"/>
      <c r="O37" s="108"/>
      <c r="P37" s="109"/>
      <c r="Q37" s="108"/>
      <c r="R37" s="108"/>
      <c r="S37" s="108"/>
      <c r="T37" s="110"/>
      <c r="U37" s="111"/>
      <c r="V37" s="111"/>
      <c r="W37" s="111"/>
      <c r="X37" s="112"/>
    </row>
    <row r="38" spans="1:24" ht="19.5" thickBot="1" x14ac:dyDescent="0.2">
      <c r="A38" s="188" t="s">
        <v>217</v>
      </c>
      <c r="B38" s="189"/>
      <c r="C38" s="189"/>
      <c r="D38" s="113"/>
      <c r="E38" s="192" t="s">
        <v>218</v>
      </c>
      <c r="F38" s="189"/>
      <c r="G38" s="189"/>
      <c r="H38" s="114"/>
      <c r="I38" s="189" t="s">
        <v>219</v>
      </c>
      <c r="J38" s="189"/>
      <c r="K38" s="189"/>
      <c r="L38" s="113"/>
      <c r="M38" s="192" t="s">
        <v>46</v>
      </c>
      <c r="N38" s="189"/>
      <c r="O38" s="189"/>
      <c r="P38" s="114"/>
      <c r="Q38" s="196" t="s">
        <v>252</v>
      </c>
      <c r="R38" s="196"/>
      <c r="S38" s="196"/>
      <c r="T38" s="113"/>
      <c r="U38" s="192" t="s">
        <v>253</v>
      </c>
      <c r="V38" s="189"/>
      <c r="W38" s="189"/>
      <c r="X38" s="197"/>
    </row>
    <row r="39" spans="1:24" ht="19.5" thickBot="1" x14ac:dyDescent="0.2">
      <c r="A39" s="115" t="s">
        <v>0</v>
      </c>
      <c r="B39" s="116" t="s">
        <v>1</v>
      </c>
      <c r="C39" s="117" t="s">
        <v>2</v>
      </c>
      <c r="D39" s="118" t="s">
        <v>28</v>
      </c>
      <c r="E39" s="119" t="s">
        <v>0</v>
      </c>
      <c r="F39" s="116" t="s">
        <v>1</v>
      </c>
      <c r="G39" s="117" t="s">
        <v>2</v>
      </c>
      <c r="H39" s="118" t="s">
        <v>28</v>
      </c>
      <c r="I39" s="120" t="s">
        <v>0</v>
      </c>
      <c r="J39" s="116" t="s">
        <v>1</v>
      </c>
      <c r="K39" s="116" t="s">
        <v>2</v>
      </c>
      <c r="L39" s="118" t="s">
        <v>28</v>
      </c>
      <c r="M39" s="119" t="s">
        <v>0</v>
      </c>
      <c r="N39" s="116" t="s">
        <v>1</v>
      </c>
      <c r="O39" s="117" t="s">
        <v>2</v>
      </c>
      <c r="P39" s="118" t="s">
        <v>28</v>
      </c>
      <c r="Q39" s="120" t="s">
        <v>0</v>
      </c>
      <c r="R39" s="116" t="s">
        <v>14</v>
      </c>
      <c r="S39" s="117" t="s">
        <v>2</v>
      </c>
      <c r="T39" s="118" t="s">
        <v>28</v>
      </c>
      <c r="U39" s="120" t="s">
        <v>0</v>
      </c>
      <c r="V39" s="116" t="s">
        <v>1</v>
      </c>
      <c r="W39" s="117" t="s">
        <v>2</v>
      </c>
      <c r="X39" s="121" t="s">
        <v>28</v>
      </c>
    </row>
    <row r="40" spans="1:24" ht="18" thickTop="1" x14ac:dyDescent="0.15">
      <c r="A40" s="101">
        <v>1</v>
      </c>
      <c r="B40" s="44" t="s">
        <v>7</v>
      </c>
      <c r="C40" s="141"/>
      <c r="D40" s="43" t="s">
        <v>29</v>
      </c>
      <c r="E40" s="27">
        <v>1</v>
      </c>
      <c r="F40" s="44" t="s">
        <v>8</v>
      </c>
      <c r="G40" s="145" t="s">
        <v>196</v>
      </c>
      <c r="H40" s="24" t="s">
        <v>29</v>
      </c>
      <c r="I40" s="60">
        <v>1</v>
      </c>
      <c r="J40" s="16" t="s">
        <v>9</v>
      </c>
      <c r="K40" s="143"/>
      <c r="L40" s="61"/>
      <c r="M40" s="15">
        <v>1</v>
      </c>
      <c r="N40" s="16" t="s">
        <v>11</v>
      </c>
      <c r="O40" s="130" t="s">
        <v>83</v>
      </c>
      <c r="P40" s="74"/>
      <c r="Q40" s="45">
        <v>1</v>
      </c>
      <c r="R40" s="44" t="s">
        <v>5</v>
      </c>
      <c r="S40" s="145" t="s">
        <v>240</v>
      </c>
      <c r="T40" s="43" t="s">
        <v>29</v>
      </c>
      <c r="U40" s="45">
        <v>1</v>
      </c>
      <c r="V40" s="44" t="s">
        <v>5</v>
      </c>
      <c r="W40" s="146" t="s">
        <v>108</v>
      </c>
      <c r="X40" s="122" t="s">
        <v>29</v>
      </c>
    </row>
    <row r="41" spans="1:24" ht="17.25" x14ac:dyDescent="0.15">
      <c r="A41" s="100">
        <v>2</v>
      </c>
      <c r="B41" s="23" t="s">
        <v>11</v>
      </c>
      <c r="C41" s="133" t="s">
        <v>120</v>
      </c>
      <c r="D41" s="30" t="s">
        <v>29</v>
      </c>
      <c r="E41" s="29">
        <v>2</v>
      </c>
      <c r="F41" s="23" t="s">
        <v>5</v>
      </c>
      <c r="G41" s="133" t="s">
        <v>255</v>
      </c>
      <c r="H41" s="30" t="s">
        <v>29</v>
      </c>
      <c r="I41" s="8">
        <v>2</v>
      </c>
      <c r="J41" s="1" t="s">
        <v>12</v>
      </c>
      <c r="K41" s="143" t="s">
        <v>113</v>
      </c>
      <c r="L41" s="3"/>
      <c r="M41" s="58">
        <v>2</v>
      </c>
      <c r="N41" s="59" t="s">
        <v>3</v>
      </c>
      <c r="O41" s="131"/>
      <c r="P41" s="55"/>
      <c r="Q41" s="8">
        <v>2</v>
      </c>
      <c r="R41" s="1" t="s">
        <v>9</v>
      </c>
      <c r="S41" s="132"/>
      <c r="T41" s="6"/>
      <c r="U41" s="8">
        <v>2</v>
      </c>
      <c r="V41" s="1" t="s">
        <v>9</v>
      </c>
      <c r="W41" s="132"/>
      <c r="X41" s="96"/>
    </row>
    <row r="42" spans="1:24" ht="17.25" x14ac:dyDescent="0.15">
      <c r="A42" s="100">
        <v>3</v>
      </c>
      <c r="B42" s="23" t="s">
        <v>3</v>
      </c>
      <c r="C42" s="133" t="s">
        <v>138</v>
      </c>
      <c r="D42" s="28" t="s">
        <v>29</v>
      </c>
      <c r="E42" s="5">
        <v>3</v>
      </c>
      <c r="F42" s="1" t="s">
        <v>9</v>
      </c>
      <c r="G42" s="132" t="s">
        <v>86</v>
      </c>
      <c r="H42" s="6"/>
      <c r="I42" s="31">
        <v>3</v>
      </c>
      <c r="J42" s="23" t="s">
        <v>7</v>
      </c>
      <c r="K42" s="141" t="s">
        <v>134</v>
      </c>
      <c r="L42" s="46" t="s">
        <v>29</v>
      </c>
      <c r="M42" s="58">
        <v>3</v>
      </c>
      <c r="N42" s="59" t="s">
        <v>8</v>
      </c>
      <c r="O42" s="131"/>
      <c r="P42" s="55"/>
      <c r="Q42" s="8">
        <v>3</v>
      </c>
      <c r="R42" s="1" t="s">
        <v>12</v>
      </c>
      <c r="S42" s="132"/>
      <c r="T42" s="6"/>
      <c r="U42" s="8">
        <v>3</v>
      </c>
      <c r="V42" s="1" t="s">
        <v>12</v>
      </c>
      <c r="W42" s="132" t="s">
        <v>114</v>
      </c>
      <c r="X42" s="96"/>
    </row>
    <row r="43" spans="1:24" ht="17.25" x14ac:dyDescent="0.15">
      <c r="A43" s="100">
        <v>4</v>
      </c>
      <c r="B43" s="23" t="s">
        <v>8</v>
      </c>
      <c r="C43" s="133" t="s">
        <v>88</v>
      </c>
      <c r="D43" s="28"/>
      <c r="E43" s="5">
        <v>4</v>
      </c>
      <c r="F43" s="1" t="s">
        <v>12</v>
      </c>
      <c r="G43" s="132" t="s">
        <v>197</v>
      </c>
      <c r="H43" s="6"/>
      <c r="I43" s="31">
        <v>4</v>
      </c>
      <c r="J43" s="23" t="s">
        <v>11</v>
      </c>
      <c r="K43" s="142"/>
      <c r="L43" s="46" t="s">
        <v>29</v>
      </c>
      <c r="M43" s="58">
        <v>4</v>
      </c>
      <c r="N43" s="59" t="s">
        <v>5</v>
      </c>
      <c r="O43" s="131"/>
      <c r="P43" s="55"/>
      <c r="Q43" s="31">
        <v>4</v>
      </c>
      <c r="R43" s="23" t="s">
        <v>7</v>
      </c>
      <c r="S43" s="133" t="s">
        <v>35</v>
      </c>
      <c r="T43" s="30" t="s">
        <v>29</v>
      </c>
      <c r="U43" s="31">
        <v>4</v>
      </c>
      <c r="V43" s="23" t="s">
        <v>7</v>
      </c>
      <c r="W43" s="141" t="s">
        <v>229</v>
      </c>
      <c r="X43" s="97" t="s">
        <v>29</v>
      </c>
    </row>
    <row r="44" spans="1:24" ht="17.25" x14ac:dyDescent="0.15">
      <c r="A44" s="100">
        <v>5</v>
      </c>
      <c r="B44" s="23" t="s">
        <v>5</v>
      </c>
      <c r="C44" s="133" t="s">
        <v>250</v>
      </c>
      <c r="D44" s="28"/>
      <c r="E44" s="29">
        <v>5</v>
      </c>
      <c r="F44" s="23" t="s">
        <v>7</v>
      </c>
      <c r="G44" s="141" t="s">
        <v>35</v>
      </c>
      <c r="H44" s="30" t="s">
        <v>29</v>
      </c>
      <c r="I44" s="31">
        <v>5</v>
      </c>
      <c r="J44" s="23" t="s">
        <v>3</v>
      </c>
      <c r="K44" s="142" t="s">
        <v>133</v>
      </c>
      <c r="L44" s="28" t="s">
        <v>29</v>
      </c>
      <c r="M44" s="58">
        <v>5</v>
      </c>
      <c r="N44" s="59" t="s">
        <v>9</v>
      </c>
      <c r="O44" s="131"/>
      <c r="P44" s="55"/>
      <c r="Q44" s="31">
        <v>5</v>
      </c>
      <c r="R44" s="23" t="s">
        <v>11</v>
      </c>
      <c r="S44" s="133"/>
      <c r="T44" s="30" t="s">
        <v>29</v>
      </c>
      <c r="U44" s="31">
        <v>5</v>
      </c>
      <c r="V44" s="23" t="s">
        <v>11</v>
      </c>
      <c r="W44" s="133" t="s">
        <v>126</v>
      </c>
      <c r="X44" s="97" t="s">
        <v>29</v>
      </c>
    </row>
    <row r="45" spans="1:24" ht="22.5" x14ac:dyDescent="0.15">
      <c r="A45" s="98">
        <v>6</v>
      </c>
      <c r="B45" s="1" t="s">
        <v>9</v>
      </c>
      <c r="C45" s="132" t="s">
        <v>88</v>
      </c>
      <c r="D45" s="3"/>
      <c r="E45" s="29">
        <v>6</v>
      </c>
      <c r="F45" s="23" t="s">
        <v>11</v>
      </c>
      <c r="G45" s="133" t="s">
        <v>152</v>
      </c>
      <c r="H45" s="30" t="s">
        <v>29</v>
      </c>
      <c r="I45" s="31">
        <v>6</v>
      </c>
      <c r="J45" s="23" t="s">
        <v>8</v>
      </c>
      <c r="K45" s="142"/>
      <c r="L45" s="28" t="s">
        <v>29</v>
      </c>
      <c r="M45" s="58">
        <v>6</v>
      </c>
      <c r="N45" s="59" t="s">
        <v>12</v>
      </c>
      <c r="O45" s="131"/>
      <c r="P45" s="55"/>
      <c r="Q45" s="31">
        <v>6</v>
      </c>
      <c r="R45" s="23" t="s">
        <v>3</v>
      </c>
      <c r="S45" s="170" t="s">
        <v>201</v>
      </c>
      <c r="T45" s="30" t="s">
        <v>29</v>
      </c>
      <c r="U45" s="31">
        <v>6</v>
      </c>
      <c r="V45" s="23" t="s">
        <v>3</v>
      </c>
      <c r="W45" s="133" t="s">
        <v>132</v>
      </c>
      <c r="X45" s="97" t="s">
        <v>29</v>
      </c>
    </row>
    <row r="46" spans="1:24" ht="22.5" x14ac:dyDescent="0.15">
      <c r="A46" s="98">
        <v>7</v>
      </c>
      <c r="B46" s="1" t="s">
        <v>12</v>
      </c>
      <c r="C46" s="132" t="s">
        <v>180</v>
      </c>
      <c r="D46" s="3"/>
      <c r="E46" s="29">
        <v>7</v>
      </c>
      <c r="F46" s="23" t="s">
        <v>3</v>
      </c>
      <c r="G46" s="163" t="s">
        <v>222</v>
      </c>
      <c r="H46" s="30" t="s">
        <v>61</v>
      </c>
      <c r="I46" s="31">
        <v>7</v>
      </c>
      <c r="J46" s="23" t="s">
        <v>5</v>
      </c>
      <c r="K46" s="133" t="s">
        <v>89</v>
      </c>
      <c r="L46" s="28" t="s">
        <v>29</v>
      </c>
      <c r="M46" s="58">
        <v>7</v>
      </c>
      <c r="N46" s="59" t="s">
        <v>7</v>
      </c>
      <c r="O46" s="131"/>
      <c r="P46" s="55"/>
      <c r="Q46" s="31">
        <v>7</v>
      </c>
      <c r="R46" s="23" t="s">
        <v>8</v>
      </c>
      <c r="S46" s="142" t="s">
        <v>67</v>
      </c>
      <c r="T46" s="30" t="s">
        <v>29</v>
      </c>
      <c r="U46" s="31">
        <v>7</v>
      </c>
      <c r="V46" s="23" t="s">
        <v>8</v>
      </c>
      <c r="W46" s="133"/>
      <c r="X46" s="97" t="s">
        <v>29</v>
      </c>
    </row>
    <row r="47" spans="1:24" ht="17.25" x14ac:dyDescent="0.15">
      <c r="A47" s="98">
        <v>8</v>
      </c>
      <c r="B47" s="1" t="s">
        <v>7</v>
      </c>
      <c r="C47" s="132" t="s">
        <v>24</v>
      </c>
      <c r="D47" s="6"/>
      <c r="E47" s="29">
        <v>8</v>
      </c>
      <c r="F47" s="23" t="s">
        <v>8</v>
      </c>
      <c r="G47" s="133" t="s">
        <v>212</v>
      </c>
      <c r="H47" s="30" t="s">
        <v>29</v>
      </c>
      <c r="I47" s="8">
        <v>8</v>
      </c>
      <c r="J47" s="1" t="s">
        <v>9</v>
      </c>
      <c r="K47" s="143"/>
      <c r="L47" s="3"/>
      <c r="M47" s="29">
        <v>8</v>
      </c>
      <c r="N47" s="23" t="s">
        <v>11</v>
      </c>
      <c r="O47" s="133" t="s">
        <v>178</v>
      </c>
      <c r="P47" s="30"/>
      <c r="Q47" s="31">
        <v>8</v>
      </c>
      <c r="R47" s="23" t="s">
        <v>5</v>
      </c>
      <c r="S47" s="142" t="s">
        <v>241</v>
      </c>
      <c r="T47" s="30" t="s">
        <v>29</v>
      </c>
      <c r="U47" s="31">
        <v>8</v>
      </c>
      <c r="V47" s="23" t="s">
        <v>5</v>
      </c>
      <c r="W47" s="133" t="s">
        <v>109</v>
      </c>
      <c r="X47" s="97" t="s">
        <v>29</v>
      </c>
    </row>
    <row r="48" spans="1:24" ht="17.25" x14ac:dyDescent="0.15">
      <c r="A48" s="100">
        <v>9</v>
      </c>
      <c r="B48" s="23" t="s">
        <v>11</v>
      </c>
      <c r="C48" s="133" t="s">
        <v>154</v>
      </c>
      <c r="D48" s="30" t="s">
        <v>29</v>
      </c>
      <c r="E48" s="29">
        <v>9</v>
      </c>
      <c r="F48" s="23" t="s">
        <v>5</v>
      </c>
      <c r="G48" s="133" t="s">
        <v>100</v>
      </c>
      <c r="H48" s="30"/>
      <c r="I48" s="8">
        <v>9</v>
      </c>
      <c r="J48" s="1" t="s">
        <v>12</v>
      </c>
      <c r="K48" s="132"/>
      <c r="L48" s="3"/>
      <c r="M48" s="29">
        <v>9</v>
      </c>
      <c r="N48" s="23" t="s">
        <v>3</v>
      </c>
      <c r="O48" s="133" t="s">
        <v>130</v>
      </c>
      <c r="P48" s="30" t="s">
        <v>29</v>
      </c>
      <c r="Q48" s="72">
        <v>9</v>
      </c>
      <c r="R48" s="70" t="s">
        <v>9</v>
      </c>
      <c r="S48" s="147" t="s">
        <v>202</v>
      </c>
      <c r="T48" s="123"/>
      <c r="U48" s="8">
        <v>9</v>
      </c>
      <c r="V48" s="1" t="s">
        <v>9</v>
      </c>
      <c r="W48" s="132"/>
      <c r="X48" s="96"/>
    </row>
    <row r="49" spans="1:24" ht="17.25" x14ac:dyDescent="0.15">
      <c r="A49" s="100">
        <v>10</v>
      </c>
      <c r="B49" s="23" t="s">
        <v>3</v>
      </c>
      <c r="C49" s="160" t="s">
        <v>131</v>
      </c>
      <c r="D49" s="47" t="s">
        <v>29</v>
      </c>
      <c r="E49" s="5">
        <v>10</v>
      </c>
      <c r="F49" s="1" t="s">
        <v>9</v>
      </c>
      <c r="G49" s="132" t="s">
        <v>179</v>
      </c>
      <c r="H49" s="6"/>
      <c r="I49" s="31">
        <v>10</v>
      </c>
      <c r="J49" s="23" t="s">
        <v>7</v>
      </c>
      <c r="K49" s="142" t="s">
        <v>93</v>
      </c>
      <c r="L49" s="46" t="s">
        <v>29</v>
      </c>
      <c r="M49" s="29">
        <v>10</v>
      </c>
      <c r="N49" s="23" t="s">
        <v>8</v>
      </c>
      <c r="O49" s="133"/>
      <c r="P49" s="30" t="s">
        <v>29</v>
      </c>
      <c r="Q49" s="8">
        <v>10</v>
      </c>
      <c r="R49" s="99" t="s">
        <v>12</v>
      </c>
      <c r="S49" s="144"/>
      <c r="T49" s="6"/>
      <c r="U49" s="8">
        <v>10</v>
      </c>
      <c r="V49" s="1" t="s">
        <v>12</v>
      </c>
      <c r="W49" s="132"/>
      <c r="X49" s="96"/>
    </row>
    <row r="50" spans="1:24" ht="17.25" x14ac:dyDescent="0.15">
      <c r="A50" s="100">
        <v>11</v>
      </c>
      <c r="B50" s="23" t="s">
        <v>8</v>
      </c>
      <c r="C50" s="135"/>
      <c r="D50" s="28" t="s">
        <v>29</v>
      </c>
      <c r="E50" s="98">
        <v>11</v>
      </c>
      <c r="F50" s="99" t="s">
        <v>12</v>
      </c>
      <c r="G50" s="144"/>
      <c r="H50" s="3"/>
      <c r="I50" s="29">
        <v>11</v>
      </c>
      <c r="J50" s="23" t="s">
        <v>11</v>
      </c>
      <c r="K50" s="142"/>
      <c r="L50" s="46" t="s">
        <v>29</v>
      </c>
      <c r="M50" s="29">
        <v>11</v>
      </c>
      <c r="N50" s="23" t="s">
        <v>5</v>
      </c>
      <c r="O50" s="133" t="s">
        <v>48</v>
      </c>
      <c r="P50" s="30" t="s">
        <v>29</v>
      </c>
      <c r="Q50" s="8">
        <v>11</v>
      </c>
      <c r="R50" s="1" t="s">
        <v>7</v>
      </c>
      <c r="S50" s="132" t="s">
        <v>71</v>
      </c>
      <c r="T50" s="6"/>
      <c r="U50" s="31">
        <v>11</v>
      </c>
      <c r="V50" s="23" t="s">
        <v>7</v>
      </c>
      <c r="W50" s="133"/>
      <c r="X50" s="97" t="s">
        <v>29</v>
      </c>
    </row>
    <row r="51" spans="1:24" ht="17.25" x14ac:dyDescent="0.15">
      <c r="A51" s="100">
        <v>12</v>
      </c>
      <c r="B51" s="23" t="s">
        <v>5</v>
      </c>
      <c r="C51" s="133" t="s">
        <v>182</v>
      </c>
      <c r="D51" s="28" t="s">
        <v>29</v>
      </c>
      <c r="E51" s="29">
        <v>12</v>
      </c>
      <c r="F51" s="23" t="s">
        <v>7</v>
      </c>
      <c r="G51" s="133" t="s">
        <v>213</v>
      </c>
      <c r="H51" s="28" t="s">
        <v>29</v>
      </c>
      <c r="I51" s="29">
        <v>12</v>
      </c>
      <c r="J51" s="23" t="s">
        <v>3</v>
      </c>
      <c r="K51" s="142" t="s">
        <v>128</v>
      </c>
      <c r="L51" s="28" t="s">
        <v>29</v>
      </c>
      <c r="M51" s="5">
        <v>12</v>
      </c>
      <c r="N51" s="1" t="s">
        <v>9</v>
      </c>
      <c r="O51" s="132" t="s">
        <v>176</v>
      </c>
      <c r="P51" s="6"/>
      <c r="Q51" s="31">
        <v>12</v>
      </c>
      <c r="R51" s="23" t="s">
        <v>11</v>
      </c>
      <c r="S51" s="133" t="s">
        <v>200</v>
      </c>
      <c r="T51" s="30" t="s">
        <v>29</v>
      </c>
      <c r="U51" s="31">
        <v>12</v>
      </c>
      <c r="V51" s="23" t="s">
        <v>11</v>
      </c>
      <c r="W51" s="133"/>
      <c r="X51" s="97" t="s">
        <v>29</v>
      </c>
    </row>
    <row r="52" spans="1:24" ht="17.25" x14ac:dyDescent="0.15">
      <c r="A52" s="98">
        <v>13</v>
      </c>
      <c r="B52" s="1" t="s">
        <v>9</v>
      </c>
      <c r="C52" s="132" t="s">
        <v>90</v>
      </c>
      <c r="D52" s="3"/>
      <c r="E52" s="29">
        <v>13</v>
      </c>
      <c r="F52" s="23" t="s">
        <v>11</v>
      </c>
      <c r="G52" s="133"/>
      <c r="H52" s="28" t="s">
        <v>29</v>
      </c>
      <c r="I52" s="29">
        <v>13</v>
      </c>
      <c r="J52" s="23" t="s">
        <v>8</v>
      </c>
      <c r="K52" s="142" t="s">
        <v>40</v>
      </c>
      <c r="L52" s="28" t="s">
        <v>29</v>
      </c>
      <c r="M52" s="5">
        <v>13</v>
      </c>
      <c r="N52" s="1" t="s">
        <v>12</v>
      </c>
      <c r="O52" s="132" t="s">
        <v>177</v>
      </c>
      <c r="P52" s="6"/>
      <c r="Q52" s="31">
        <v>13</v>
      </c>
      <c r="R52" s="23" t="s">
        <v>3</v>
      </c>
      <c r="S52" s="133" t="s">
        <v>156</v>
      </c>
      <c r="T52" s="30" t="s">
        <v>29</v>
      </c>
      <c r="U52" s="31">
        <v>13</v>
      </c>
      <c r="V52" s="23" t="s">
        <v>3</v>
      </c>
      <c r="W52" s="133" t="s">
        <v>43</v>
      </c>
      <c r="X52" s="97" t="s">
        <v>29</v>
      </c>
    </row>
    <row r="53" spans="1:24" ht="17.25" x14ac:dyDescent="0.15">
      <c r="A53" s="98">
        <v>14</v>
      </c>
      <c r="B53" s="1" t="s">
        <v>12</v>
      </c>
      <c r="C53" s="132" t="s">
        <v>168</v>
      </c>
      <c r="D53" s="3"/>
      <c r="E53" s="58">
        <v>14</v>
      </c>
      <c r="F53" s="59" t="s">
        <v>3</v>
      </c>
      <c r="G53" s="138" t="s">
        <v>215</v>
      </c>
      <c r="H53" s="56"/>
      <c r="I53" s="29">
        <v>14</v>
      </c>
      <c r="J53" s="23" t="s">
        <v>5</v>
      </c>
      <c r="K53" s="142" t="s">
        <v>41</v>
      </c>
      <c r="L53" s="28" t="s">
        <v>29</v>
      </c>
      <c r="M53" s="5">
        <v>14</v>
      </c>
      <c r="N53" s="1" t="s">
        <v>7</v>
      </c>
      <c r="O53" s="132" t="s">
        <v>27</v>
      </c>
      <c r="P53" s="6"/>
      <c r="Q53" s="31">
        <v>14</v>
      </c>
      <c r="R53" s="23" t="s">
        <v>8</v>
      </c>
      <c r="S53" s="133"/>
      <c r="T53" s="30" t="s">
        <v>29</v>
      </c>
      <c r="U53" s="31">
        <v>14</v>
      </c>
      <c r="V53" s="23" t="s">
        <v>8</v>
      </c>
      <c r="W53" s="133" t="s">
        <v>44</v>
      </c>
      <c r="X53" s="97" t="s">
        <v>29</v>
      </c>
    </row>
    <row r="54" spans="1:24" ht="17.25" x14ac:dyDescent="0.15">
      <c r="A54" s="100">
        <v>15</v>
      </c>
      <c r="B54" s="23" t="s">
        <v>7</v>
      </c>
      <c r="C54" s="133" t="s">
        <v>194</v>
      </c>
      <c r="D54" s="30" t="s">
        <v>29</v>
      </c>
      <c r="E54" s="29">
        <v>15</v>
      </c>
      <c r="F54" s="23" t="s">
        <v>8</v>
      </c>
      <c r="G54" s="183" t="s">
        <v>98</v>
      </c>
      <c r="H54" s="28" t="s">
        <v>224</v>
      </c>
      <c r="I54" s="69">
        <v>15</v>
      </c>
      <c r="J54" s="70" t="s">
        <v>9</v>
      </c>
      <c r="K54" s="164" t="s">
        <v>111</v>
      </c>
      <c r="L54" s="71"/>
      <c r="M54" s="29">
        <v>15</v>
      </c>
      <c r="N54" s="23" t="s">
        <v>11</v>
      </c>
      <c r="O54" s="133" t="s">
        <v>36</v>
      </c>
      <c r="P54" s="30" t="s">
        <v>29</v>
      </c>
      <c r="Q54" s="31">
        <v>15</v>
      </c>
      <c r="R54" s="23" t="s">
        <v>5</v>
      </c>
      <c r="S54" s="171" t="s">
        <v>223</v>
      </c>
      <c r="T54" s="30" t="s">
        <v>29</v>
      </c>
      <c r="U54" s="31">
        <v>15</v>
      </c>
      <c r="V54" s="23" t="s">
        <v>5</v>
      </c>
      <c r="W54" s="133" t="s">
        <v>39</v>
      </c>
      <c r="X54" s="97"/>
    </row>
    <row r="55" spans="1:24" ht="17.25" x14ac:dyDescent="0.15">
      <c r="A55" s="100">
        <v>16</v>
      </c>
      <c r="B55" s="23" t="s">
        <v>11</v>
      </c>
      <c r="C55" s="135"/>
      <c r="D55" s="30" t="s">
        <v>29</v>
      </c>
      <c r="E55" s="29">
        <v>16</v>
      </c>
      <c r="F55" s="23" t="s">
        <v>5</v>
      </c>
      <c r="G55" s="133" t="s">
        <v>211</v>
      </c>
      <c r="H55" s="28" t="s">
        <v>29</v>
      </c>
      <c r="I55" s="98">
        <v>16</v>
      </c>
      <c r="J55" s="99" t="s">
        <v>12</v>
      </c>
      <c r="K55" s="144"/>
      <c r="L55" s="3"/>
      <c r="M55" s="29">
        <v>16</v>
      </c>
      <c r="N55" s="23" t="s">
        <v>3</v>
      </c>
      <c r="O55" s="133" t="s">
        <v>65</v>
      </c>
      <c r="P55" s="30" t="s">
        <v>29</v>
      </c>
      <c r="Q55" s="8">
        <v>16</v>
      </c>
      <c r="R55" s="1" t="s">
        <v>9</v>
      </c>
      <c r="S55" s="132"/>
      <c r="T55" s="6"/>
      <c r="U55" s="8">
        <v>16</v>
      </c>
      <c r="V55" s="1" t="s">
        <v>9</v>
      </c>
      <c r="W55" s="132"/>
      <c r="X55" s="96"/>
    </row>
    <row r="56" spans="1:24" ht="17.25" x14ac:dyDescent="0.15">
      <c r="A56" s="100">
        <v>17</v>
      </c>
      <c r="B56" s="23" t="s">
        <v>3</v>
      </c>
      <c r="C56" s="133" t="s">
        <v>192</v>
      </c>
      <c r="D56" s="28" t="s">
        <v>29</v>
      </c>
      <c r="E56" s="5">
        <v>17</v>
      </c>
      <c r="F56" s="1" t="s">
        <v>9</v>
      </c>
      <c r="G56" s="132"/>
      <c r="H56" s="3"/>
      <c r="I56" s="29">
        <v>17</v>
      </c>
      <c r="J56" s="23" t="s">
        <v>7</v>
      </c>
      <c r="K56" s="165"/>
      <c r="L56" s="48" t="s">
        <v>29</v>
      </c>
      <c r="M56" s="29">
        <v>17</v>
      </c>
      <c r="N56" s="23" t="s">
        <v>8</v>
      </c>
      <c r="O56" s="133"/>
      <c r="P56" s="30" t="s">
        <v>29</v>
      </c>
      <c r="Q56" s="8">
        <v>17</v>
      </c>
      <c r="R56" s="1" t="s">
        <v>12</v>
      </c>
      <c r="S56" s="168"/>
      <c r="T56" s="6"/>
      <c r="U56" s="98">
        <v>17</v>
      </c>
      <c r="V56" s="99" t="s">
        <v>12</v>
      </c>
      <c r="W56" s="144"/>
      <c r="X56" s="68"/>
    </row>
    <row r="57" spans="1:24" ht="22.5" x14ac:dyDescent="0.15">
      <c r="A57" s="100">
        <v>18</v>
      </c>
      <c r="B57" s="23" t="s">
        <v>8</v>
      </c>
      <c r="C57" s="133" t="s">
        <v>169</v>
      </c>
      <c r="D57" s="28" t="s">
        <v>29</v>
      </c>
      <c r="E57" s="98">
        <v>18</v>
      </c>
      <c r="F57" s="99" t="s">
        <v>12</v>
      </c>
      <c r="G57" s="144"/>
      <c r="H57" s="3"/>
      <c r="I57" s="29">
        <v>18</v>
      </c>
      <c r="J57" s="23" t="s">
        <v>11</v>
      </c>
      <c r="K57" s="142"/>
      <c r="L57" s="46" t="s">
        <v>29</v>
      </c>
      <c r="M57" s="29">
        <v>18</v>
      </c>
      <c r="N57" s="23" t="s">
        <v>5</v>
      </c>
      <c r="O57" s="133"/>
      <c r="P57" s="30" t="s">
        <v>29</v>
      </c>
      <c r="Q57" s="31">
        <v>18</v>
      </c>
      <c r="R57" s="23" t="s">
        <v>7</v>
      </c>
      <c r="S57" s="172" t="s">
        <v>165</v>
      </c>
      <c r="T57" s="30" t="s">
        <v>29</v>
      </c>
      <c r="U57" s="31">
        <v>18</v>
      </c>
      <c r="V57" s="23" t="s">
        <v>7</v>
      </c>
      <c r="W57" s="133" t="s">
        <v>237</v>
      </c>
      <c r="X57" s="97" t="s">
        <v>29</v>
      </c>
    </row>
    <row r="58" spans="1:24" ht="17.25" x14ac:dyDescent="0.15">
      <c r="A58" s="100">
        <v>19</v>
      </c>
      <c r="B58" s="23" t="s">
        <v>5</v>
      </c>
      <c r="C58" s="133" t="s">
        <v>153</v>
      </c>
      <c r="D58" s="28" t="s">
        <v>29</v>
      </c>
      <c r="E58" s="29">
        <v>19</v>
      </c>
      <c r="F58" s="23" t="s">
        <v>7</v>
      </c>
      <c r="G58" s="133"/>
      <c r="H58" s="30" t="s">
        <v>29</v>
      </c>
      <c r="I58" s="31">
        <v>19</v>
      </c>
      <c r="J58" s="23" t="s">
        <v>3</v>
      </c>
      <c r="K58" s="142" t="s">
        <v>94</v>
      </c>
      <c r="L58" s="28" t="s">
        <v>29</v>
      </c>
      <c r="M58" s="5">
        <v>19</v>
      </c>
      <c r="N58" s="1" t="s">
        <v>9</v>
      </c>
      <c r="O58" s="132"/>
      <c r="P58" s="6"/>
      <c r="Q58" s="31">
        <v>19</v>
      </c>
      <c r="R58" s="23" t="s">
        <v>11</v>
      </c>
      <c r="S58" s="133" t="s">
        <v>104</v>
      </c>
      <c r="T58" s="30" t="s">
        <v>29</v>
      </c>
      <c r="U58" s="31">
        <v>19</v>
      </c>
      <c r="V58" s="23" t="s">
        <v>11</v>
      </c>
      <c r="W58" s="133" t="s">
        <v>236</v>
      </c>
      <c r="X58" s="97" t="s">
        <v>29</v>
      </c>
    </row>
    <row r="59" spans="1:24" ht="17.25" x14ac:dyDescent="0.15">
      <c r="A59" s="98">
        <v>20</v>
      </c>
      <c r="B59" s="1" t="s">
        <v>9</v>
      </c>
      <c r="C59" s="132"/>
      <c r="D59" s="3"/>
      <c r="E59" s="29">
        <v>20</v>
      </c>
      <c r="F59" s="23" t="s">
        <v>11</v>
      </c>
      <c r="G59" s="133" t="s">
        <v>63</v>
      </c>
      <c r="H59" s="30" t="s">
        <v>29</v>
      </c>
      <c r="I59" s="31">
        <v>20</v>
      </c>
      <c r="J59" s="23" t="s">
        <v>8</v>
      </c>
      <c r="K59" s="142" t="s">
        <v>150</v>
      </c>
      <c r="L59" s="28" t="s">
        <v>29</v>
      </c>
      <c r="M59" s="5">
        <v>20</v>
      </c>
      <c r="N59" s="1" t="s">
        <v>12</v>
      </c>
      <c r="O59" s="132"/>
      <c r="P59" s="6"/>
      <c r="Q59" s="31">
        <v>20</v>
      </c>
      <c r="R59" s="23" t="s">
        <v>3</v>
      </c>
      <c r="S59" s="133" t="s">
        <v>162</v>
      </c>
      <c r="T59" s="30" t="s">
        <v>29</v>
      </c>
      <c r="U59" s="31">
        <v>20</v>
      </c>
      <c r="V59" s="23" t="s">
        <v>3</v>
      </c>
      <c r="W59" s="133" t="s">
        <v>75</v>
      </c>
      <c r="X59" s="97" t="s">
        <v>29</v>
      </c>
    </row>
    <row r="60" spans="1:24" ht="17.25" x14ac:dyDescent="0.15">
      <c r="A60" s="98">
        <v>21</v>
      </c>
      <c r="B60" s="99" t="s">
        <v>12</v>
      </c>
      <c r="C60" s="144"/>
      <c r="D60" s="3"/>
      <c r="E60" s="29">
        <v>21</v>
      </c>
      <c r="F60" s="23" t="s">
        <v>3</v>
      </c>
      <c r="G60" s="133" t="s">
        <v>66</v>
      </c>
      <c r="H60" s="30" t="s">
        <v>29</v>
      </c>
      <c r="I60" s="31">
        <v>21</v>
      </c>
      <c r="J60" s="23" t="s">
        <v>5</v>
      </c>
      <c r="K60" s="142" t="s">
        <v>198</v>
      </c>
      <c r="L60" s="46"/>
      <c r="M60" s="29">
        <v>21</v>
      </c>
      <c r="N60" s="23" t="s">
        <v>7</v>
      </c>
      <c r="O60" s="133"/>
      <c r="P60" s="30" t="s">
        <v>29</v>
      </c>
      <c r="Q60" s="31">
        <v>21</v>
      </c>
      <c r="R60" s="23" t="s">
        <v>8</v>
      </c>
      <c r="S60" s="133" t="s">
        <v>105</v>
      </c>
      <c r="T60" s="30" t="s">
        <v>29</v>
      </c>
      <c r="U60" s="8">
        <v>21</v>
      </c>
      <c r="V60" s="1" t="s">
        <v>8</v>
      </c>
      <c r="W60" s="132" t="s">
        <v>15</v>
      </c>
      <c r="X60" s="105"/>
    </row>
    <row r="61" spans="1:24" ht="17.25" x14ac:dyDescent="0.15">
      <c r="A61" s="100">
        <v>22</v>
      </c>
      <c r="B61" s="23" t="s">
        <v>7</v>
      </c>
      <c r="C61" s="133" t="s">
        <v>193</v>
      </c>
      <c r="D61" s="30" t="s">
        <v>29</v>
      </c>
      <c r="E61" s="29">
        <v>22</v>
      </c>
      <c r="F61" s="23" t="s">
        <v>8</v>
      </c>
      <c r="G61" s="133" t="s">
        <v>64</v>
      </c>
      <c r="H61" s="30" t="s">
        <v>29</v>
      </c>
      <c r="I61" s="8">
        <v>22</v>
      </c>
      <c r="J61" s="1" t="s">
        <v>9</v>
      </c>
      <c r="K61" s="143"/>
      <c r="L61" s="18"/>
      <c r="M61" s="29">
        <v>22</v>
      </c>
      <c r="N61" s="23" t="s">
        <v>11</v>
      </c>
      <c r="O61" s="133"/>
      <c r="P61" s="30" t="s">
        <v>29</v>
      </c>
      <c r="Q61" s="31">
        <v>22</v>
      </c>
      <c r="R61" s="23" t="s">
        <v>5</v>
      </c>
      <c r="S61" s="133" t="s">
        <v>106</v>
      </c>
      <c r="T61" s="30" t="s">
        <v>29</v>
      </c>
      <c r="U61" s="31">
        <v>22</v>
      </c>
      <c r="V61" s="23" t="s">
        <v>5</v>
      </c>
      <c r="W61" s="133"/>
      <c r="X61" s="97" t="s">
        <v>84</v>
      </c>
    </row>
    <row r="62" spans="1:24" ht="17.25" x14ac:dyDescent="0.15">
      <c r="A62" s="100">
        <v>23</v>
      </c>
      <c r="B62" s="23" t="s">
        <v>11</v>
      </c>
      <c r="C62" s="161" t="s">
        <v>195</v>
      </c>
      <c r="D62" s="30" t="s">
        <v>29</v>
      </c>
      <c r="E62" s="5">
        <v>23</v>
      </c>
      <c r="F62" s="1" t="s">
        <v>5</v>
      </c>
      <c r="G62" s="132" t="s">
        <v>16</v>
      </c>
      <c r="H62" s="6"/>
      <c r="I62" s="8">
        <v>23</v>
      </c>
      <c r="J62" s="1" t="s">
        <v>12</v>
      </c>
      <c r="K62" s="143" t="s">
        <v>17</v>
      </c>
      <c r="L62" s="17"/>
      <c r="M62" s="29">
        <v>23</v>
      </c>
      <c r="N62" s="23" t="s">
        <v>3</v>
      </c>
      <c r="O62" s="133"/>
      <c r="P62" s="30" t="s">
        <v>29</v>
      </c>
      <c r="Q62" s="8">
        <v>23</v>
      </c>
      <c r="R62" s="1" t="s">
        <v>9</v>
      </c>
      <c r="S62" s="132"/>
      <c r="T62" s="6"/>
      <c r="U62" s="8">
        <v>23</v>
      </c>
      <c r="V62" s="1" t="s">
        <v>9</v>
      </c>
      <c r="W62" s="132"/>
      <c r="X62" s="105"/>
    </row>
    <row r="63" spans="1:24" ht="17.25" x14ac:dyDescent="0.15">
      <c r="A63" s="100">
        <v>24</v>
      </c>
      <c r="B63" s="23" t="s">
        <v>3</v>
      </c>
      <c r="C63" s="162"/>
      <c r="D63" s="28" t="s">
        <v>29</v>
      </c>
      <c r="E63" s="5">
        <v>24</v>
      </c>
      <c r="F63" s="1" t="s">
        <v>9</v>
      </c>
      <c r="G63" s="132"/>
      <c r="H63" s="6"/>
      <c r="I63" s="8">
        <v>24</v>
      </c>
      <c r="J63" s="1" t="s">
        <v>7</v>
      </c>
      <c r="K63" s="143" t="s">
        <v>110</v>
      </c>
      <c r="L63" s="18"/>
      <c r="M63" s="29">
        <v>24</v>
      </c>
      <c r="N63" s="23" t="s">
        <v>8</v>
      </c>
      <c r="O63" s="133" t="s">
        <v>96</v>
      </c>
      <c r="P63" s="30" t="s">
        <v>29</v>
      </c>
      <c r="Q63" s="8">
        <v>24</v>
      </c>
      <c r="R63" s="1" t="s">
        <v>12</v>
      </c>
      <c r="S63" s="132"/>
      <c r="T63" s="6"/>
      <c r="U63" s="8">
        <v>24</v>
      </c>
      <c r="V63" s="1" t="s">
        <v>12</v>
      </c>
      <c r="W63" s="132"/>
      <c r="X63" s="105"/>
    </row>
    <row r="64" spans="1:24" ht="17.25" x14ac:dyDescent="0.15">
      <c r="A64" s="100">
        <v>25</v>
      </c>
      <c r="B64" s="23" t="s">
        <v>8</v>
      </c>
      <c r="C64" s="133"/>
      <c r="D64" s="28" t="s">
        <v>29</v>
      </c>
      <c r="E64" s="5">
        <v>25</v>
      </c>
      <c r="F64" s="1" t="s">
        <v>12</v>
      </c>
      <c r="G64" s="132"/>
      <c r="H64" s="6"/>
      <c r="I64" s="62">
        <v>25</v>
      </c>
      <c r="J64" s="59" t="s">
        <v>11</v>
      </c>
      <c r="K64" s="166" t="s">
        <v>199</v>
      </c>
      <c r="L64" s="63"/>
      <c r="M64" s="29">
        <v>25</v>
      </c>
      <c r="N64" s="23" t="s">
        <v>5</v>
      </c>
      <c r="O64" s="133" t="s">
        <v>96</v>
      </c>
      <c r="P64" s="30" t="s">
        <v>29</v>
      </c>
      <c r="Q64" s="31">
        <v>25</v>
      </c>
      <c r="R64" s="23" t="s">
        <v>7</v>
      </c>
      <c r="S64" s="133" t="s">
        <v>92</v>
      </c>
      <c r="T64" s="30" t="s">
        <v>29</v>
      </c>
      <c r="U64" s="31">
        <v>25</v>
      </c>
      <c r="V64" s="23" t="s">
        <v>7</v>
      </c>
      <c r="W64" s="133" t="s">
        <v>149</v>
      </c>
      <c r="X64" s="124"/>
    </row>
    <row r="65" spans="1:24" ht="17.25" x14ac:dyDescent="0.15">
      <c r="A65" s="100">
        <v>26</v>
      </c>
      <c r="B65" s="23" t="s">
        <v>5</v>
      </c>
      <c r="C65" s="133"/>
      <c r="D65" s="28" t="s">
        <v>29</v>
      </c>
      <c r="E65" s="29">
        <v>26</v>
      </c>
      <c r="F65" s="23" t="s">
        <v>7</v>
      </c>
      <c r="G65" s="133" t="s">
        <v>125</v>
      </c>
      <c r="H65" s="30" t="s">
        <v>29</v>
      </c>
      <c r="I65" s="62">
        <v>26</v>
      </c>
      <c r="J65" s="59" t="s">
        <v>3</v>
      </c>
      <c r="K65" s="166" t="s">
        <v>4</v>
      </c>
      <c r="L65" s="63"/>
      <c r="M65" s="5">
        <v>26</v>
      </c>
      <c r="N65" s="1" t="s">
        <v>9</v>
      </c>
      <c r="O65" s="132"/>
      <c r="P65" s="6"/>
      <c r="Q65" s="31">
        <v>26</v>
      </c>
      <c r="R65" s="23" t="s">
        <v>11</v>
      </c>
      <c r="S65" s="146" t="s">
        <v>42</v>
      </c>
      <c r="T65" s="30" t="s">
        <v>29</v>
      </c>
      <c r="U65" s="31">
        <v>26</v>
      </c>
      <c r="V65" s="23" t="s">
        <v>11</v>
      </c>
      <c r="W65" s="133" t="s">
        <v>116</v>
      </c>
      <c r="X65" s="124"/>
    </row>
    <row r="66" spans="1:24" ht="17.25" x14ac:dyDescent="0.15">
      <c r="A66" s="98">
        <v>27</v>
      </c>
      <c r="B66" s="1" t="s">
        <v>9</v>
      </c>
      <c r="C66" s="132"/>
      <c r="D66" s="3"/>
      <c r="E66" s="29">
        <v>27</v>
      </c>
      <c r="F66" s="23" t="s">
        <v>11</v>
      </c>
      <c r="G66" s="133"/>
      <c r="H66" s="30" t="s">
        <v>29</v>
      </c>
      <c r="I66" s="62">
        <v>27</v>
      </c>
      <c r="J66" s="59" t="s">
        <v>8</v>
      </c>
      <c r="K66" s="166" t="s">
        <v>4</v>
      </c>
      <c r="L66" s="63"/>
      <c r="M66" s="5">
        <v>27</v>
      </c>
      <c r="N66" s="1" t="s">
        <v>12</v>
      </c>
      <c r="O66" s="168" t="s">
        <v>113</v>
      </c>
      <c r="P66" s="6"/>
      <c r="Q66" s="31">
        <v>27</v>
      </c>
      <c r="R66" s="23" t="s">
        <v>52</v>
      </c>
      <c r="S66" s="146" t="s">
        <v>135</v>
      </c>
      <c r="T66" s="33" t="s">
        <v>29</v>
      </c>
      <c r="U66" s="62">
        <v>27</v>
      </c>
      <c r="V66" s="59" t="s">
        <v>52</v>
      </c>
      <c r="W66" s="138" t="s">
        <v>68</v>
      </c>
      <c r="X66" s="125"/>
    </row>
    <row r="67" spans="1:24" ht="17.25" x14ac:dyDescent="0.15">
      <c r="A67" s="98">
        <v>28</v>
      </c>
      <c r="B67" s="1" t="s">
        <v>12</v>
      </c>
      <c r="C67" s="132"/>
      <c r="D67" s="3"/>
      <c r="E67" s="29">
        <v>28</v>
      </c>
      <c r="F67" s="23" t="s">
        <v>3</v>
      </c>
      <c r="G67" s="146" t="s">
        <v>136</v>
      </c>
      <c r="H67" s="30" t="s">
        <v>29</v>
      </c>
      <c r="I67" s="62">
        <v>28</v>
      </c>
      <c r="J67" s="59" t="s">
        <v>5</v>
      </c>
      <c r="K67" s="166" t="s">
        <v>4</v>
      </c>
      <c r="L67" s="63"/>
      <c r="M67" s="29">
        <v>28</v>
      </c>
      <c r="N67" s="23" t="s">
        <v>7</v>
      </c>
      <c r="O67" s="141" t="s">
        <v>37</v>
      </c>
      <c r="P67" s="33" t="s">
        <v>29</v>
      </c>
      <c r="Q67" s="35">
        <v>28</v>
      </c>
      <c r="R67" s="23" t="s">
        <v>56</v>
      </c>
      <c r="S67" s="146" t="s">
        <v>107</v>
      </c>
      <c r="T67" s="33" t="s">
        <v>29</v>
      </c>
      <c r="U67" s="62">
        <v>28</v>
      </c>
      <c r="V67" s="59" t="s">
        <v>8</v>
      </c>
      <c r="W67" s="138" t="s">
        <v>4</v>
      </c>
      <c r="X67" s="125"/>
    </row>
    <row r="68" spans="1:24" ht="17.25" x14ac:dyDescent="0.15">
      <c r="A68" s="100">
        <v>29</v>
      </c>
      <c r="B68" s="23" t="s">
        <v>53</v>
      </c>
      <c r="C68" s="133" t="s">
        <v>102</v>
      </c>
      <c r="D68" s="30" t="s">
        <v>151</v>
      </c>
      <c r="E68" s="29">
        <v>29</v>
      </c>
      <c r="F68" s="23" t="s">
        <v>56</v>
      </c>
      <c r="G68" s="133" t="s">
        <v>137</v>
      </c>
      <c r="H68" s="30" t="s">
        <v>29</v>
      </c>
      <c r="I68" s="8">
        <v>29</v>
      </c>
      <c r="J68" s="1" t="s">
        <v>22</v>
      </c>
      <c r="K68" s="143" t="s">
        <v>4</v>
      </c>
      <c r="L68" s="17"/>
      <c r="M68" s="29">
        <v>29</v>
      </c>
      <c r="N68" s="23" t="s">
        <v>20</v>
      </c>
      <c r="O68" s="133"/>
      <c r="P68" s="30" t="s">
        <v>29</v>
      </c>
      <c r="Q68" s="31"/>
      <c r="R68" s="23"/>
      <c r="S68" s="133"/>
      <c r="T68" s="30"/>
      <c r="U68" s="62">
        <v>29</v>
      </c>
      <c r="V68" s="67" t="s">
        <v>5</v>
      </c>
      <c r="W68" s="138" t="s">
        <v>4</v>
      </c>
      <c r="X68" s="125"/>
    </row>
    <row r="69" spans="1:24" ht="17.25" x14ac:dyDescent="0.15">
      <c r="A69" s="100">
        <v>30</v>
      </c>
      <c r="B69" s="23" t="s">
        <v>55</v>
      </c>
      <c r="C69" s="133" t="s">
        <v>95</v>
      </c>
      <c r="D69" s="33" t="s">
        <v>29</v>
      </c>
      <c r="E69" s="34">
        <v>30</v>
      </c>
      <c r="F69" s="23" t="s">
        <v>23</v>
      </c>
      <c r="G69" s="133" t="s">
        <v>251</v>
      </c>
      <c r="H69" s="30" t="s">
        <v>30</v>
      </c>
      <c r="I69" s="8">
        <v>30</v>
      </c>
      <c r="J69" s="1" t="s">
        <v>19</v>
      </c>
      <c r="K69" s="143" t="s">
        <v>4</v>
      </c>
      <c r="L69" s="17"/>
      <c r="M69" s="29">
        <v>30</v>
      </c>
      <c r="N69" s="23" t="s">
        <v>52</v>
      </c>
      <c r="O69" s="133" t="s">
        <v>245</v>
      </c>
      <c r="P69" s="30" t="s">
        <v>29</v>
      </c>
      <c r="Q69" s="31"/>
      <c r="R69" s="23"/>
      <c r="S69" s="133"/>
      <c r="T69" s="30"/>
      <c r="U69" s="8">
        <v>30</v>
      </c>
      <c r="V69" s="1" t="s">
        <v>22</v>
      </c>
      <c r="W69" s="132" t="s">
        <v>4</v>
      </c>
      <c r="X69" s="105"/>
    </row>
    <row r="70" spans="1:24" ht="18" thickBot="1" x14ac:dyDescent="0.2">
      <c r="A70" s="126">
        <v>31</v>
      </c>
      <c r="B70" s="38" t="s">
        <v>82</v>
      </c>
      <c r="C70" s="151" t="s">
        <v>99</v>
      </c>
      <c r="D70" s="40" t="s">
        <v>57</v>
      </c>
      <c r="E70" s="37"/>
      <c r="F70" s="38"/>
      <c r="G70" s="149"/>
      <c r="H70" s="40"/>
      <c r="I70" s="64">
        <v>31</v>
      </c>
      <c r="J70" s="65" t="s">
        <v>53</v>
      </c>
      <c r="K70" s="167" t="s">
        <v>4</v>
      </c>
      <c r="L70" s="66"/>
      <c r="M70" s="37">
        <v>31</v>
      </c>
      <c r="N70" s="49" t="s">
        <v>56</v>
      </c>
      <c r="O70" s="169"/>
      <c r="P70" s="50" t="s">
        <v>29</v>
      </c>
      <c r="Q70" s="39"/>
      <c r="R70" s="38"/>
      <c r="S70" s="149"/>
      <c r="T70" s="40"/>
      <c r="U70" s="11">
        <v>31</v>
      </c>
      <c r="V70" s="12" t="s">
        <v>19</v>
      </c>
      <c r="W70" s="173" t="s">
        <v>4</v>
      </c>
      <c r="X70" s="127"/>
    </row>
    <row r="71" spans="1:24" s="107" customFormat="1" ht="18" thickBot="1" x14ac:dyDescent="0.2">
      <c r="A71" s="13"/>
      <c r="B71" s="13"/>
      <c r="C71" s="13"/>
      <c r="D71" s="14">
        <f>COUNTIFS(D40:D70,A140)</f>
        <v>19</v>
      </c>
      <c r="E71" s="13"/>
      <c r="F71" s="13"/>
      <c r="G71" s="13"/>
      <c r="H71" s="14">
        <f>COUNTIFS(H40:H70,A140)</f>
        <v>17</v>
      </c>
      <c r="I71" s="13"/>
      <c r="J71" s="13"/>
      <c r="K71" s="13"/>
      <c r="L71" s="14">
        <f>COUNTIFS(L40:L70,A140)</f>
        <v>14</v>
      </c>
      <c r="M71" s="13"/>
      <c r="N71" s="13"/>
      <c r="O71" s="73" t="s">
        <v>97</v>
      </c>
      <c r="P71" s="14">
        <f>COUNTIFS(P40:P70,A140)</f>
        <v>16</v>
      </c>
      <c r="Q71" s="13"/>
      <c r="R71" s="13"/>
      <c r="S71" s="13"/>
      <c r="T71" s="14">
        <f>COUNTIFS(T40:T70,A140)</f>
        <v>19</v>
      </c>
      <c r="U71" s="13"/>
      <c r="V71" s="13"/>
      <c r="W71" s="13"/>
      <c r="X71" s="14">
        <f>COUNTIFS(X40:X70,A140)</f>
        <v>14</v>
      </c>
    </row>
    <row r="72" spans="1:24" ht="22.5" customHeight="1" x14ac:dyDescent="0.15">
      <c r="X72" s="76">
        <f>D36+H36+L36+P36+T36+X36+D71+H71+L71+P71+T71+X71</f>
        <v>182</v>
      </c>
    </row>
    <row r="140" spans="1:1" ht="17.25" x14ac:dyDescent="0.15">
      <c r="A140" s="4" t="s">
        <v>30</v>
      </c>
    </row>
  </sheetData>
  <mergeCells count="13">
    <mergeCell ref="A3:C3"/>
    <mergeCell ref="A38:C38"/>
    <mergeCell ref="M3:O3"/>
    <mergeCell ref="M38:O38"/>
    <mergeCell ref="A1:W1"/>
    <mergeCell ref="E3:G3"/>
    <mergeCell ref="I3:K3"/>
    <mergeCell ref="Q3:S3"/>
    <mergeCell ref="U3:W3"/>
    <mergeCell ref="E38:G38"/>
    <mergeCell ref="I38:K38"/>
    <mergeCell ref="Q38:S38"/>
    <mergeCell ref="U38:X38"/>
  </mergeCells>
  <phoneticPr fontId="1"/>
  <pageMargins left="0.70866141732283472" right="0.70866141732283472" top="0.35433070866141736" bottom="0.35433070866141736" header="0.31496062992125984" footer="0.31496062992125984"/>
  <pageSetup paperSize="8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年間行事計画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深谷市教育委員会</dc:creator>
  <cp:lastModifiedBy>深谷市教育委員会</cp:lastModifiedBy>
  <cp:lastPrinted>2018-04-10T09:13:01Z</cp:lastPrinted>
  <dcterms:created xsi:type="dcterms:W3CDTF">2013-12-04T08:05:19Z</dcterms:created>
  <dcterms:modified xsi:type="dcterms:W3CDTF">2018-04-12T11:40:02Z</dcterms:modified>
</cp:coreProperties>
</file>